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4\KTNS\Kỳ họp 27\DTNQ\"/>
    </mc:Choice>
  </mc:AlternateContent>
  <bookViews>
    <workbookView xWindow="-105" yWindow="-105" windowWidth="19425" windowHeight="10305"/>
  </bookViews>
  <sheets>
    <sheet name="1.NSCD" sheetId="1" r:id="rId1"/>
    <sheet name="2.Dat" sheetId="2" r:id="rId2"/>
    <sheet name="Keo dai" sheetId="6" r:id="rId3"/>
  </sheets>
  <externalReferences>
    <externalReference r:id="rId4"/>
    <externalReference r:id="rId5"/>
  </externalReferences>
  <definedNames>
    <definedName name="_1" localSheetId="0">#REF!</definedName>
    <definedName name="_1" localSheetId="1">#REF!</definedName>
    <definedName name="_1" localSheetId="2">#REF!</definedName>
    <definedName name="_1">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155" hidden="1">#N/A</definedName>
    <definedName name="_cep1" hidden="1">{"'Sheet1'!$L$16"}</definedName>
    <definedName name="_Coc39" hidden="1">{"'Sheet1'!$L$16"}</definedName>
    <definedName name="_CON1" localSheetId="0">#REF!</definedName>
    <definedName name="_CON1" localSheetId="1">#REF!</definedName>
    <definedName name="_CON1" localSheetId="2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KH08" hidden="1">{#N/A,#N/A,FALSE,"Chi tiÆt"}</definedName>
    <definedName name="_Lan1" hidden="1">{"'Sheet1'!$L$16"}</definedName>
    <definedName name="_LAN3" hidden="1">{"'Sheet1'!$L$16"}</definedName>
    <definedName name="_lk2" hidden="1">{"'Sheet1'!$L$16"}</definedName>
    <definedName name="_M36" hidden="1">{"'Sheet1'!$L$16"}</definedName>
    <definedName name="_NET2" localSheetId="0">#REF!</definedName>
    <definedName name="_NET2" localSheetId="1">#REF!</definedName>
    <definedName name="_NET2" localSheetId="2">#REF!</definedName>
    <definedName name="_NET2">#REF!</definedName>
    <definedName name="_Order1" hidden="1">255</definedName>
    <definedName name="_Order2" hidden="1">255</definedName>
    <definedName name="_PA3" hidden="1">{"'Sheet1'!$L$16"}</definedName>
    <definedName name="_Parse_Out" localSheetId="0" hidden="1">[1]Quantity!#REF!</definedName>
    <definedName name="_Parse_Out" localSheetId="1" hidden="1">[1]Quantity!#REF!</definedName>
    <definedName name="_Parse_Out" localSheetId="2" hidden="1">[1]Quantity!#REF!</definedName>
    <definedName name="_Parse_Out" hidden="1">[1]Quantity!#REF!</definedName>
    <definedName name="_phu2" hidden="1">{"'Sheet1'!$L$16"}</definedName>
    <definedName name="_QL10" localSheetId="0">#REF!</definedName>
    <definedName name="_QL10" localSheetId="1">#REF!</definedName>
    <definedName name="_QL10" localSheetId="2">#REF!</definedName>
    <definedName name="_QL10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tt3" hidden="1">{"'Sheet1'!$L$16"}</definedName>
    <definedName name="_TT31" hidden="1">{"'Sheet1'!$L$16"}</definedName>
    <definedName name="_Tru21" hidden="1">{"'Sheet1'!$L$16"}</definedName>
    <definedName name="AccessDatabase" hidden="1">"C:\My Documents\LeBinh\Xls\VP Cong ty\FORM.mdb"</definedName>
    <definedName name="ADADADD" hidden="1">{"'Sheet1'!$L$16"}</definedName>
    <definedName name="anscount" hidden="1">1</definedName>
    <definedName name="ATGT" hidden="1">{"'Sheet1'!$L$16"}</definedName>
    <definedName name="BaiChay" localSheetId="0">#REF!</definedName>
    <definedName name="BaiChay" localSheetId="1">#REF!</definedName>
    <definedName name="BaiChay" localSheetId="2">#REF!</definedName>
    <definedName name="BaiChay">#REF!</definedName>
    <definedName name="BOQ" localSheetId="0">#REF!</definedName>
    <definedName name="BOQ" localSheetId="1">#REF!</definedName>
    <definedName name="BOQ" localSheetId="2">#REF!</definedName>
    <definedName name="BOQ">#REF!</definedName>
    <definedName name="BVCISUMMARY" localSheetId="0">#REF!</definedName>
    <definedName name="BVCISUMMARY" localSheetId="1">#REF!</definedName>
    <definedName name="BVCISUMMARY" localSheetId="2">#REF!</definedName>
    <definedName name="BVCISUMMARY">#REF!</definedName>
    <definedName name="CauQL1GD2" localSheetId="0">#REF!</definedName>
    <definedName name="CauQL1GD2" localSheetId="1">#REF!</definedName>
    <definedName name="CauQL1GD2" localSheetId="2">#REF!</definedName>
    <definedName name="CauQL1GD2">#REF!</definedName>
    <definedName name="CauQL1GD3" localSheetId="0">#REF!</definedName>
    <definedName name="CauQL1GD3" localSheetId="1">#REF!</definedName>
    <definedName name="CauQL1GD3" localSheetId="2">#REF!</definedName>
    <definedName name="CauQL1GD3">#REF!</definedName>
    <definedName name="Co" localSheetId="0">#REF!</definedName>
    <definedName name="Co" localSheetId="1">#REF!</definedName>
    <definedName name="Co" localSheetId="2">#REF!</definedName>
    <definedName name="Co">#REF!</definedName>
    <definedName name="Coc_60" hidden="1">{"'Sheet1'!$L$16"}</definedName>
    <definedName name="COMMON" localSheetId="0">#REF!</definedName>
    <definedName name="COMMON" localSheetId="1">#REF!</definedName>
    <definedName name="COMMON" localSheetId="2">#REF!</definedName>
    <definedName name="COMMON">#REF!</definedName>
    <definedName name="CON_EQP_COS" localSheetId="0">#REF!</definedName>
    <definedName name="CON_EQP_COS" localSheetId="1">#REF!</definedName>
    <definedName name="CON_EQP_COS" localSheetId="2">#REF!</definedName>
    <definedName name="CON_EQP_COS">#REF!</definedName>
    <definedName name="COVER" localSheetId="0">#REF!</definedName>
    <definedName name="COVER" localSheetId="1">#REF!</definedName>
    <definedName name="COVER" localSheetId="2">#REF!</definedName>
    <definedName name="COVER">#REF!</definedName>
    <definedName name="CP" hidden="1">#REF!</definedName>
    <definedName name="CRITINST" localSheetId="0">#REF!</definedName>
    <definedName name="CRITINST" localSheetId="1">#REF!</definedName>
    <definedName name="CRITINST" localSheetId="2">#REF!</definedName>
    <definedName name="CRITINST">#REF!</definedName>
    <definedName name="CRITPURC" localSheetId="0">#REF!</definedName>
    <definedName name="CRITPURC" localSheetId="1">#REF!</definedName>
    <definedName name="CRITPURC" localSheetId="2">#REF!</definedName>
    <definedName name="CRITPURC">#REF!</definedName>
    <definedName name="CS_10" localSheetId="0">#REF!</definedName>
    <definedName name="CS_10" localSheetId="1">#REF!</definedName>
    <definedName name="CS_10" localSheetId="2">#REF!</definedName>
    <definedName name="CS_10">#REF!</definedName>
    <definedName name="CS_100" localSheetId="0">#REF!</definedName>
    <definedName name="CS_100" localSheetId="1">#REF!</definedName>
    <definedName name="CS_100" localSheetId="2">#REF!</definedName>
    <definedName name="CS_100">#REF!</definedName>
    <definedName name="CS_10S" localSheetId="0">#REF!</definedName>
    <definedName name="CS_10S" localSheetId="1">#REF!</definedName>
    <definedName name="CS_10S" localSheetId="2">#REF!</definedName>
    <definedName name="CS_10S">#REF!</definedName>
    <definedName name="CS_120" localSheetId="0">#REF!</definedName>
    <definedName name="CS_120" localSheetId="1">#REF!</definedName>
    <definedName name="CS_120" localSheetId="2">#REF!</definedName>
    <definedName name="CS_120">#REF!</definedName>
    <definedName name="CS_140" localSheetId="0">#REF!</definedName>
    <definedName name="CS_140" localSheetId="1">#REF!</definedName>
    <definedName name="CS_140" localSheetId="2">#REF!</definedName>
    <definedName name="CS_140">#REF!</definedName>
    <definedName name="CS_160" localSheetId="0">#REF!</definedName>
    <definedName name="CS_160" localSheetId="1">#REF!</definedName>
    <definedName name="CS_160" localSheetId="2">#REF!</definedName>
    <definedName name="CS_160">#REF!</definedName>
    <definedName name="CS_20" localSheetId="0">#REF!</definedName>
    <definedName name="CS_20" localSheetId="1">#REF!</definedName>
    <definedName name="CS_20" localSheetId="2">#REF!</definedName>
    <definedName name="CS_20">#REF!</definedName>
    <definedName name="CS_30" localSheetId="0">#REF!</definedName>
    <definedName name="CS_30" localSheetId="1">#REF!</definedName>
    <definedName name="CS_30" localSheetId="2">#REF!</definedName>
    <definedName name="CS_30">#REF!</definedName>
    <definedName name="CS_40" localSheetId="0">#REF!</definedName>
    <definedName name="CS_40" localSheetId="1">#REF!</definedName>
    <definedName name="CS_40" localSheetId="2">#REF!</definedName>
    <definedName name="CS_40">#REF!</definedName>
    <definedName name="CS_40S" localSheetId="0">#REF!</definedName>
    <definedName name="CS_40S" localSheetId="1">#REF!</definedName>
    <definedName name="CS_40S" localSheetId="2">#REF!</definedName>
    <definedName name="CS_40S">#REF!</definedName>
    <definedName name="CS_5S" localSheetId="0">#REF!</definedName>
    <definedName name="CS_5S" localSheetId="1">#REF!</definedName>
    <definedName name="CS_5S" localSheetId="2">#REF!</definedName>
    <definedName name="CS_5S">#REF!</definedName>
    <definedName name="CS_60" localSheetId="0">#REF!</definedName>
    <definedName name="CS_60" localSheetId="1">#REF!</definedName>
    <definedName name="CS_60" localSheetId="2">#REF!</definedName>
    <definedName name="CS_60">#REF!</definedName>
    <definedName name="CS_80" localSheetId="0">#REF!</definedName>
    <definedName name="CS_80" localSheetId="1">#REF!</definedName>
    <definedName name="CS_80" localSheetId="2">#REF!</definedName>
    <definedName name="CS_80">#REF!</definedName>
    <definedName name="CS_80S" localSheetId="0">#REF!</definedName>
    <definedName name="CS_80S" localSheetId="1">#REF!</definedName>
    <definedName name="CS_80S" localSheetId="2">#REF!</definedName>
    <definedName name="CS_80S">#REF!</definedName>
    <definedName name="CS_STD" localSheetId="0">#REF!</definedName>
    <definedName name="CS_STD" localSheetId="1">#REF!</definedName>
    <definedName name="CS_STD" localSheetId="2">#REF!</definedName>
    <definedName name="CS_STD">#REF!</definedName>
    <definedName name="CS_XS" localSheetId="0">#REF!</definedName>
    <definedName name="CS_XS" localSheetId="1">#REF!</definedName>
    <definedName name="CS_XS" localSheetId="2">#REF!</definedName>
    <definedName name="CS_XS">#REF!</definedName>
    <definedName name="CS_XXS" localSheetId="0">#REF!</definedName>
    <definedName name="CS_XXS" localSheetId="1">#REF!</definedName>
    <definedName name="CS_XXS" localSheetId="2">#REF!</definedName>
    <definedName name="CS_XXS">#REF!</definedName>
    <definedName name="CTCT1" hidden="1">{"'Sheet1'!$L$16"}</definedName>
    <definedName name="chitietbgiang2" hidden="1">{"'Sheet1'!$L$16"}</definedName>
    <definedName name="data3" localSheetId="0" hidden="1">#REF!</definedName>
    <definedName name="data3" localSheetId="1" hidden="1">#REF!</definedName>
    <definedName name="data3" localSheetId="2" hidden="1">#REF!</definedName>
    <definedName name="data3" hidden="1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đ" hidden="1">{"'Sheet1'!$L$16"}</definedName>
    <definedName name="den_bu" localSheetId="0">#REF!</definedName>
    <definedName name="den_bu" localSheetId="1">#REF!</definedName>
    <definedName name="den_bu" localSheetId="2">#REF!</definedName>
    <definedName name="den_bu">#REF!</definedName>
    <definedName name="DenDK" hidden="1">{"'Sheet1'!$L$16"}</definedName>
    <definedName name="dgctp2" hidden="1">{"'Sheet1'!$L$16"}</definedName>
    <definedName name="Discount" localSheetId="0" hidden="1">#REF!</definedName>
    <definedName name="Discount" localSheetId="1" hidden="1">#REF!</definedName>
    <definedName name="Discount" localSheetId="2" hidden="1">#REF!</definedName>
    <definedName name="Discount" hidden="1">#REF!</definedName>
    <definedName name="display_area_2" hidden="1">#REF!</definedName>
    <definedName name="DSUMDATA" localSheetId="0">#REF!</definedName>
    <definedName name="DSUMDATA" localSheetId="1">#REF!</definedName>
    <definedName name="DSUMDATA" localSheetId="2">#REF!</definedName>
    <definedName name="DSUMDATA">#REF!</definedName>
    <definedName name="DWPRICE" localSheetId="0" hidden="1">[2]Quantity!#REF!</definedName>
    <definedName name="DWPRICE" localSheetId="1" hidden="1">[2]Quantity!#REF!</definedName>
    <definedName name="DWPRICE" localSheetId="2" hidden="1">[2]Quantity!#REF!</definedName>
    <definedName name="DWPRICE" hidden="1">[2]Quantity!#REF!</definedName>
    <definedName name="End_1" localSheetId="0">#REF!</definedName>
    <definedName name="End_1" localSheetId="1">#REF!</definedName>
    <definedName name="End_1" localSheetId="2">#REF!</definedName>
    <definedName name="End_1">#REF!</definedName>
    <definedName name="End_10" localSheetId="0">#REF!</definedName>
    <definedName name="End_10" localSheetId="1">#REF!</definedName>
    <definedName name="End_10" localSheetId="2">#REF!</definedName>
    <definedName name="End_10">#REF!</definedName>
    <definedName name="End_11" localSheetId="0">#REF!</definedName>
    <definedName name="End_11" localSheetId="1">#REF!</definedName>
    <definedName name="End_11" localSheetId="2">#REF!</definedName>
    <definedName name="End_11">#REF!</definedName>
    <definedName name="End_12" localSheetId="0">#REF!</definedName>
    <definedName name="End_12" localSheetId="1">#REF!</definedName>
    <definedName name="End_12" localSheetId="2">#REF!</definedName>
    <definedName name="End_12">#REF!</definedName>
    <definedName name="End_13" localSheetId="0">#REF!</definedName>
    <definedName name="End_13" localSheetId="1">#REF!</definedName>
    <definedName name="End_13" localSheetId="2">#REF!</definedName>
    <definedName name="End_13">#REF!</definedName>
    <definedName name="End_2" localSheetId="0">#REF!</definedName>
    <definedName name="End_2" localSheetId="1">#REF!</definedName>
    <definedName name="End_2" localSheetId="2">#REF!</definedName>
    <definedName name="End_2">#REF!</definedName>
    <definedName name="End_3" localSheetId="0">#REF!</definedName>
    <definedName name="End_3" localSheetId="1">#REF!</definedName>
    <definedName name="End_3" localSheetId="2">#REF!</definedName>
    <definedName name="End_3">#REF!</definedName>
    <definedName name="End_4" localSheetId="0">#REF!</definedName>
    <definedName name="End_4" localSheetId="1">#REF!</definedName>
    <definedName name="End_4" localSheetId="2">#REF!</definedName>
    <definedName name="End_4">#REF!</definedName>
    <definedName name="End_5" localSheetId="0">#REF!</definedName>
    <definedName name="End_5" localSheetId="1">#REF!</definedName>
    <definedName name="End_5" localSheetId="2">#REF!</definedName>
    <definedName name="End_5">#REF!</definedName>
    <definedName name="End_6" localSheetId="0">#REF!</definedName>
    <definedName name="End_6" localSheetId="1">#REF!</definedName>
    <definedName name="End_6" localSheetId="2">#REF!</definedName>
    <definedName name="End_6">#REF!</definedName>
    <definedName name="End_7" localSheetId="0">#REF!</definedName>
    <definedName name="End_7" localSheetId="1">#REF!</definedName>
    <definedName name="End_7" localSheetId="2">#REF!</definedName>
    <definedName name="End_7">#REF!</definedName>
    <definedName name="End_8" localSheetId="0">#REF!</definedName>
    <definedName name="End_8" localSheetId="1">#REF!</definedName>
    <definedName name="End_8" localSheetId="2">#REF!</definedName>
    <definedName name="End_8">#REF!</definedName>
    <definedName name="End_9" localSheetId="0">#REF!</definedName>
    <definedName name="End_9" localSheetId="1">#REF!</definedName>
    <definedName name="End_9" localSheetId="2">#REF!</definedName>
    <definedName name="End_9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>#REF!</definedName>
    <definedName name="FCode" hidden="1">#REF!</definedName>
    <definedName name="fdfsf" hidden="1">{#N/A,#N/A,FALSE,"Chi tiÆt"}</definedName>
    <definedName name="fff" hidden="1">{"'Sheet1'!$L$16"}</definedName>
    <definedName name="fsdfdsf" hidden="1">{"'Sheet1'!$L$16"}</definedName>
    <definedName name="GTNT1" localSheetId="0">#REF!</definedName>
    <definedName name="GTNT1" localSheetId="1">#REF!</definedName>
    <definedName name="GTNT1" localSheetId="2">#REF!</definedName>
    <definedName name="GTNT1">#REF!</definedName>
    <definedName name="GTNT2" localSheetId="0">#REF!</definedName>
    <definedName name="GTNT2" localSheetId="1">#REF!</definedName>
    <definedName name="GTNT2" localSheetId="2">#REF!</definedName>
    <definedName name="GTNT2">#REF!</definedName>
    <definedName name="gia_tien_BTN" localSheetId="0">#REF!</definedName>
    <definedName name="gia_tien_BTN" localSheetId="1">#REF!</definedName>
    <definedName name="gia_tien_BTN" localSheetId="2">#REF!</definedName>
    <definedName name="gia_tien_BTN">#REF!</definedName>
    <definedName name="h" hidden="1">{"'Sheet1'!$L$16"}</definedName>
    <definedName name="ha" hidden="1">{"'Sheet1'!$L$16"}</definedName>
    <definedName name="HiddenRows" hidden="1">#REF!</definedName>
    <definedName name="HOME_MANP" localSheetId="0">#REF!</definedName>
    <definedName name="HOME_MANP" localSheetId="1">#REF!</definedName>
    <definedName name="HOME_MANP" localSheetId="2">#REF!</definedName>
    <definedName name="HOME_MANP">#REF!</definedName>
    <definedName name="HOMEOFFICE_COST" localSheetId="0">#REF!</definedName>
    <definedName name="HOMEOFFICE_COST" localSheetId="1">#REF!</definedName>
    <definedName name="HOMEOFFICE_COST" localSheetId="2">#REF!</definedName>
    <definedName name="HOMEOFFICE_COST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rhrt" hidden="1">{"'Sheet1'!$L$16"}</definedName>
    <definedName name="hu" hidden="1">{"'Sheet1'!$L$16"}</definedName>
    <definedName name="hung" hidden="1">{"'Sheet1'!$L$16"}</definedName>
    <definedName name="huy" hidden="1">{"'Sheet1'!$L$16"}</definedName>
    <definedName name="IDLAB_COST" localSheetId="0">#REF!</definedName>
    <definedName name="IDLAB_COST" localSheetId="1">#REF!</definedName>
    <definedName name="IDLAB_COST" localSheetId="2">#REF!</definedName>
    <definedName name="IDLAB_COST">#REF!</definedName>
    <definedName name="INDMANP" localSheetId="0">#REF!</definedName>
    <definedName name="INDMANP" localSheetId="1">#REF!</definedName>
    <definedName name="INDMANP" localSheetId="2">#REF!</definedName>
    <definedName name="INDMANP">#REF!</definedName>
    <definedName name="kiem" localSheetId="0">#REF!</definedName>
    <definedName name="kiem" localSheetId="1">#REF!</definedName>
    <definedName name="kiem" localSheetId="2">#REF!</definedName>
    <definedName name="kiem">#REF!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angson" hidden="1">{"'Sheet1'!$L$16"}</definedName>
    <definedName name="MAJ_CON_EQP" localSheetId="0">#REF!</definedName>
    <definedName name="MAJ_CON_EQP" localSheetId="1">#REF!</definedName>
    <definedName name="MAJ_CON_EQP" localSheetId="2">#REF!</definedName>
    <definedName name="MAJ_CON_EQP">#REF!</definedName>
    <definedName name="MG_A" localSheetId="0">#REF!</definedName>
    <definedName name="MG_A" localSheetId="1">#REF!</definedName>
    <definedName name="MG_A" localSheetId="2">#REF!</definedName>
    <definedName name="MG_A">#REF!</definedName>
    <definedName name="mo" hidden="1">{"'Sheet1'!$L$16"}</definedName>
    <definedName name="moi" hidden="1">{"'Sheet1'!$L$16"}</definedName>
    <definedName name="nam" hidden="1">{"'Sheet1'!$L$16"}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ET_1" localSheetId="0">#REF!</definedName>
    <definedName name="NET_1" localSheetId="1">#REF!</definedName>
    <definedName name="NET_1" localSheetId="2">#REF!</definedName>
    <definedName name="NET_1">#REF!</definedName>
    <definedName name="NET_ANA" localSheetId="0">#REF!</definedName>
    <definedName name="NET_ANA" localSheetId="1">#REF!</definedName>
    <definedName name="NET_ANA" localSheetId="2">#REF!</definedName>
    <definedName name="NET_ANA">#REF!</definedName>
    <definedName name="NET_ANA_1" localSheetId="0">#REF!</definedName>
    <definedName name="NET_ANA_1" localSheetId="1">#REF!</definedName>
    <definedName name="NET_ANA_1" localSheetId="2">#REF!</definedName>
    <definedName name="NET_ANA_1">#REF!</definedName>
    <definedName name="NET_ANA_2" localSheetId="0">#REF!</definedName>
    <definedName name="NET_ANA_2" localSheetId="1">#REF!</definedName>
    <definedName name="NET_ANA_2" localSheetId="2">#REF!</definedName>
    <definedName name="NET_ANA_2">#REF!</definedName>
    <definedName name="No" localSheetId="0">#REF!</definedName>
    <definedName name="No" localSheetId="1">#REF!</definedName>
    <definedName name="No" localSheetId="2">#REF!</definedName>
    <definedName name="No">#REF!</definedName>
    <definedName name="NHANH2_CG4" hidden="1">{"'Sheet1'!$L$16"}</definedName>
    <definedName name="OrderTable" localSheetId="0" hidden="1">#REF!</definedName>
    <definedName name="OrderTable" localSheetId="1" hidden="1">#REF!</definedName>
    <definedName name="OrderTable" localSheetId="2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'1.NSCD'!$A$1:$F$30</definedName>
    <definedName name="_xlnm.Print_Area" localSheetId="1">'2.Dat'!$A$1:$F$13</definedName>
    <definedName name="_xlnm.Print_Area" localSheetId="2">'Keo dai'!$A$1:$F$16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'1.NSCD'!$6:$8</definedName>
    <definedName name="_xlnm.Print_Titles" localSheetId="1">'2.Dat'!$6:$8</definedName>
    <definedName name="_xlnm.Print_Titles" localSheetId="2">'Keo dai'!$7:$9</definedName>
    <definedName name="_xlnm.Print_Titles">#N/A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0">#REF!</definedName>
    <definedName name="PRINTA" localSheetId="1">#REF!</definedName>
    <definedName name="PRINTA" localSheetId="2">#REF!</definedName>
    <definedName name="PRINTA">#REF!</definedName>
    <definedName name="PRINTB" localSheetId="0">#REF!</definedName>
    <definedName name="PRINTB" localSheetId="1">#REF!</definedName>
    <definedName name="PRINTB" localSheetId="2">#REF!</definedName>
    <definedName name="PRINTB">#REF!</definedName>
    <definedName name="PRINTC" localSheetId="0">#REF!</definedName>
    <definedName name="PRINTC" localSheetId="1">#REF!</definedName>
    <definedName name="PRINTC" localSheetId="2">#REF!</definedName>
    <definedName name="PRINTC">#REF!</definedName>
    <definedName name="ProdForm" localSheetId="0" hidden="1">#REF!</definedName>
    <definedName name="ProdForm" localSheetId="1" hidden="1">#REF!</definedName>
    <definedName name="ProdForm" localSheetId="2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localSheetId="2" hidden="1">#REF!</definedName>
    <definedName name="Product" hidden="1">#REF!</definedName>
    <definedName name="PROPOSAL" localSheetId="0">#REF!</definedName>
    <definedName name="PROPOSAL" localSheetId="1">#REF!</definedName>
    <definedName name="PROPOSAL" localSheetId="2">#REF!</definedName>
    <definedName name="PROPOSAL">#REF!</definedName>
    <definedName name="QL18CLBC" localSheetId="0">#REF!</definedName>
    <definedName name="QL18CLBC" localSheetId="1">#REF!</definedName>
    <definedName name="QL18CLBC" localSheetId="2">#REF!</definedName>
    <definedName name="QL18CLBC">#REF!</definedName>
    <definedName name="QL18conlai" localSheetId="0">#REF!</definedName>
    <definedName name="QL18conlai" localSheetId="1">#REF!</definedName>
    <definedName name="QL18conlai" localSheetId="2">#REF!</definedName>
    <definedName name="QL18conlai">#REF!</definedName>
    <definedName name="RCArea" localSheetId="0" hidden="1">#REF!</definedName>
    <definedName name="RCArea" localSheetId="1" hidden="1">#REF!</definedName>
    <definedName name="RCArea" localSheetId="2" hidden="1">#REF!</definedName>
    <definedName name="RCArea" hidden="1">#REF!</definedName>
    <definedName name="sdbv" hidden="1">{"'Sheet1'!$L$16"}</definedName>
    <definedName name="SORT" localSheetId="0">#REF!</definedName>
    <definedName name="SORT" localSheetId="1">#REF!</definedName>
    <definedName name="SORT" localSheetId="2">#REF!</definedName>
    <definedName name="SORT">#REF!</definedName>
    <definedName name="Sosanh2" hidden="1">{"'Sheet1'!$L$16"}</definedName>
    <definedName name="SPEC" localSheetId="0">#REF!</definedName>
    <definedName name="SPEC" localSheetId="1">#REF!</definedName>
    <definedName name="SPEC" localSheetId="2">#REF!</definedName>
    <definedName name="SPEC">#REF!</definedName>
    <definedName name="SpecialPrice" localSheetId="0" hidden="1">#REF!</definedName>
    <definedName name="SpecialPrice" localSheetId="1" hidden="1">#REF!</definedName>
    <definedName name="SpecialPrice" localSheetId="2" hidden="1">#REF!</definedName>
    <definedName name="SpecialPrice" hidden="1">#REF!</definedName>
    <definedName name="SPECSUMMARY" localSheetId="0">#REF!</definedName>
    <definedName name="SPECSUMMARY" localSheetId="1">#REF!</definedName>
    <definedName name="SPECSUMMARY" localSheetId="2">#REF!</definedName>
    <definedName name="SPECSUMMARY">#REF!</definedName>
    <definedName name="Start_1" localSheetId="0">#REF!</definedName>
    <definedName name="Start_1" localSheetId="1">#REF!</definedName>
    <definedName name="Start_1" localSheetId="2">#REF!</definedName>
    <definedName name="Start_1">#REF!</definedName>
    <definedName name="Start_10" localSheetId="0">#REF!</definedName>
    <definedName name="Start_10" localSheetId="1">#REF!</definedName>
    <definedName name="Start_10" localSheetId="2">#REF!</definedName>
    <definedName name="Start_10">#REF!</definedName>
    <definedName name="Start_11" localSheetId="0">#REF!</definedName>
    <definedName name="Start_11" localSheetId="1">#REF!</definedName>
    <definedName name="Start_11" localSheetId="2">#REF!</definedName>
    <definedName name="Start_11">#REF!</definedName>
    <definedName name="Start_12" localSheetId="0">#REF!</definedName>
    <definedName name="Start_12" localSheetId="1">#REF!</definedName>
    <definedName name="Start_12" localSheetId="2">#REF!</definedName>
    <definedName name="Start_12">#REF!</definedName>
    <definedName name="Start_13" localSheetId="0">#REF!</definedName>
    <definedName name="Start_13" localSheetId="1">#REF!</definedName>
    <definedName name="Start_13" localSheetId="2">#REF!</definedName>
    <definedName name="Start_13">#REF!</definedName>
    <definedName name="Start_2" localSheetId="0">#REF!</definedName>
    <definedName name="Start_2" localSheetId="1">#REF!</definedName>
    <definedName name="Start_2" localSheetId="2">#REF!</definedName>
    <definedName name="Start_2">#REF!</definedName>
    <definedName name="Start_3" localSheetId="0">#REF!</definedName>
    <definedName name="Start_3" localSheetId="1">#REF!</definedName>
    <definedName name="Start_3" localSheetId="2">#REF!</definedName>
    <definedName name="Start_3">#REF!</definedName>
    <definedName name="Start_4" localSheetId="0">#REF!</definedName>
    <definedName name="Start_4" localSheetId="1">#REF!</definedName>
    <definedName name="Start_4" localSheetId="2">#REF!</definedName>
    <definedName name="Start_4">#REF!</definedName>
    <definedName name="Start_5" localSheetId="0">#REF!</definedName>
    <definedName name="Start_5" localSheetId="1">#REF!</definedName>
    <definedName name="Start_5" localSheetId="2">#REF!</definedName>
    <definedName name="Start_5">#REF!</definedName>
    <definedName name="Start_6" localSheetId="0">#REF!</definedName>
    <definedName name="Start_6" localSheetId="1">#REF!</definedName>
    <definedName name="Start_6" localSheetId="2">#REF!</definedName>
    <definedName name="Start_6">#REF!</definedName>
    <definedName name="Start_7" localSheetId="0">#REF!</definedName>
    <definedName name="Start_7" localSheetId="1">#REF!</definedName>
    <definedName name="Start_7" localSheetId="2">#REF!</definedName>
    <definedName name="Start_7">#REF!</definedName>
    <definedName name="Start_8" localSheetId="0">#REF!</definedName>
    <definedName name="Start_8" localSheetId="1">#REF!</definedName>
    <definedName name="Start_8" localSheetId="2">#REF!</definedName>
    <definedName name="Start_8">#REF!</definedName>
    <definedName name="Start_9" localSheetId="0">#REF!</definedName>
    <definedName name="Start_9" localSheetId="1">#REF!</definedName>
    <definedName name="Start_9" localSheetId="2">#REF!</definedName>
    <definedName name="Start_9">#REF!</definedName>
    <definedName name="SUMMARY" localSheetId="0">#REF!</definedName>
    <definedName name="SUMMARY" localSheetId="1">#REF!</definedName>
    <definedName name="SUMMARY" localSheetId="2">#REF!</definedName>
    <definedName name="SUMMARY">#REF!</definedName>
    <definedName name="T.3" hidden="1">{"'Sheet1'!$L$16"}</definedName>
    <definedName name="TaxTV">10%</definedName>
    <definedName name="TaxXL">5%</definedName>
    <definedName name="tbl_ProdInfo" localSheetId="0" hidden="1">#REF!</definedName>
    <definedName name="tbl_ProdInfo" localSheetId="1" hidden="1">#REF!</definedName>
    <definedName name="tbl_ProdInfo" localSheetId="2" hidden="1">#REF!</definedName>
    <definedName name="tbl_ProdInfo" hidden="1">#REF!</definedName>
    <definedName name="Tien" localSheetId="0">#REF!</definedName>
    <definedName name="Tien" localSheetId="1">#REF!</definedName>
    <definedName name="Tien" localSheetId="2">#REF!</definedName>
    <definedName name="Tien">#REF!</definedName>
    <definedName name="Tonghop" localSheetId="0">#REF!</definedName>
    <definedName name="Tonghop" localSheetId="1">#REF!</definedName>
    <definedName name="Tonghop" localSheetId="2">#REF!</definedName>
    <definedName name="Tonghop">#REF!</definedName>
    <definedName name="tuyennhanh" hidden="1">{"'Sheet1'!$L$16"}</definedName>
    <definedName name="ty_le_BTN" localSheetId="0">#REF!</definedName>
    <definedName name="ty_le_BTN" localSheetId="1">#REF!</definedName>
    <definedName name="ty_le_BTN" localSheetId="2">#REF!</definedName>
    <definedName name="ty_le_BTN">#REF!</definedName>
    <definedName name="tha" hidden="1">{"'Sheet1'!$L$16"}</definedName>
    <definedName name="thai" hidden="1">{"'Sheet1'!$L$16"}</definedName>
    <definedName name="thanh" hidden="1">{"'Sheet1'!$L$16"}</definedName>
    <definedName name="thu" hidden="1">{"'Sheet1'!$L$16"}</definedName>
    <definedName name="Tra_don_gia_KS" localSheetId="0">#REF!</definedName>
    <definedName name="Tra_don_gia_KS" localSheetId="1">#REF!</definedName>
    <definedName name="Tra_don_gia_KS" localSheetId="2">#REF!</definedName>
    <definedName name="Tra_don_gia_KS">#REF!</definedName>
    <definedName name="VARIINST" localSheetId="0">#REF!</definedName>
    <definedName name="VARIINST" localSheetId="1">#REF!</definedName>
    <definedName name="VARIINST" localSheetId="2">#REF!</definedName>
    <definedName name="VARIINST">#REF!</definedName>
    <definedName name="VARIPURC" localSheetId="0">#REF!</definedName>
    <definedName name="VARIPURC" localSheetId="1">#REF!</definedName>
    <definedName name="VARIPURC" localSheetId="2">#REF!</definedName>
    <definedName name="VARIPURC">#REF!</definedName>
    <definedName name="VATM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lct" hidden="1">{"'Sheet1'!$L$16"}</definedName>
    <definedName name="W" localSheetId="0">#REF!</definedName>
    <definedName name="W" localSheetId="1">#REF!</definedName>
    <definedName name="W" localSheetId="2">#REF!</definedName>
    <definedName name="W">#REF!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cong." hidden="1">{#N/A,#N/A,FALSE,"Sheet1"}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" localSheetId="0">#REF!</definedName>
    <definedName name="X" localSheetId="1">#REF!</definedName>
    <definedName name="X" localSheetId="2">#REF!</definedName>
    <definedName name="X">#REF!</definedName>
    <definedName name="xls" hidden="1">{"'Sheet1'!$L$16"}</definedName>
    <definedName name="xlttbninh" hidden="1">{"'Sheet1'!$L$16"}</definedName>
    <definedName name="ZYX" localSheetId="0">#REF!</definedName>
    <definedName name="ZYX" localSheetId="1">#REF!</definedName>
    <definedName name="ZYX" localSheetId="2">#REF!</definedName>
    <definedName name="ZYX">#REF!</definedName>
    <definedName name="ZZZ" localSheetId="0">#REF!</definedName>
    <definedName name="ZZZ" localSheetId="1">#REF!</definedName>
    <definedName name="ZZZ" localSheetId="2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D21" i="1"/>
  <c r="F21" i="1" s="1"/>
  <c r="F17" i="1"/>
  <c r="F16" i="1"/>
  <c r="F13" i="1" l="1"/>
  <c r="E15" i="1"/>
  <c r="F15" i="1" s="1"/>
  <c r="E9" i="1" l="1"/>
  <c r="F28" i="1"/>
  <c r="F29" i="1"/>
  <c r="F13" i="6" l="1"/>
  <c r="D9" i="1" l="1"/>
  <c r="F20" i="1"/>
  <c r="F19" i="1"/>
  <c r="F12" i="1"/>
  <c r="F12" i="6"/>
  <c r="E10" i="6"/>
  <c r="D15" i="6" s="1"/>
  <c r="D10" i="6" s="1"/>
  <c r="C10" i="6"/>
  <c r="F15" i="6" l="1"/>
  <c r="F10" i="6"/>
  <c r="D13" i="2" l="1"/>
  <c r="F13" i="2" s="1"/>
  <c r="F11" i="2"/>
  <c r="F27" i="1" l="1"/>
  <c r="F26" i="1" l="1"/>
  <c r="F25" i="1"/>
  <c r="F14" i="1"/>
  <c r="F11" i="1" l="1"/>
  <c r="F9" i="1" s="1"/>
  <c r="F9" i="2" l="1"/>
  <c r="E9" i="2"/>
  <c r="D9" i="2"/>
  <c r="C9" i="2"/>
  <c r="C9" i="1"/>
  <c r="G9" i="2" l="1"/>
  <c r="G9" i="1"/>
</calcChain>
</file>

<file path=xl/sharedStrings.xml><?xml version="1.0" encoding="utf-8"?>
<sst xmlns="http://schemas.openxmlformats.org/spreadsheetml/2006/main" count="75" uniqueCount="46">
  <si>
    <t>DANH MỤC DỰ ÁN ĐIỀU CHỈNH KẾ HOẠCH 2024</t>
  </si>
  <si>
    <t>NGUỒN VỐN NGÂN SÁCH ĐỊA PHƯƠNG CÂN ĐỐI THEO TIÊU CHÍ</t>
  </si>
  <si>
    <t>Đơn vị tính: Triệu đồng</t>
  </si>
  <si>
    <t>STT</t>
  </si>
  <si>
    <t>Danh mục dự án</t>
  </si>
  <si>
    <t>Kế hoạch 2024</t>
  </si>
  <si>
    <t>Kế hoạch điều chỉnh</t>
  </si>
  <si>
    <t>Kế hoạch 2024 sau  điều chỉnh</t>
  </si>
  <si>
    <t>Tăng (+)</t>
  </si>
  <si>
    <t>Giảm (-)</t>
  </si>
  <si>
    <t>TỔNG CỘNG</t>
  </si>
  <si>
    <t>*</t>
  </si>
  <si>
    <t>Các dự án giảm vốn</t>
  </si>
  <si>
    <t>Các dự án tăng vốn</t>
  </si>
  <si>
    <t>Ưu đãi đầu tư</t>
  </si>
  <si>
    <t>Tuyến đường kết nối cảng hàng không Quảng Trị với Quốc lộ 1</t>
  </si>
  <si>
    <t>Hạ tầng khu tái định cư tại xã Trung Giang, huyện Gio Linh</t>
  </si>
  <si>
    <t>Đường liên thôn kết nối Quốc lộ 9, xã Tân Liên, huyện Hướng Hóa</t>
  </si>
  <si>
    <t>Chốt chiến đấu dân quân thường trực xã A Ngo, huyện Đakrông</t>
  </si>
  <si>
    <t>NGUỒN THU TỪ ĐẤU GIÁ, ĐẤU THẦU CÁC KHU ĐẤT CHO NHÀ ĐẦU TƯ SỬ DỤNG</t>
  </si>
  <si>
    <t>Chợ trung tâm khu vực Tà Rụt, huyện Đakrông</t>
  </si>
  <si>
    <t>Nâng cấp, mở rộng tuyến đường Tân Liên – Thuận (ĐH.86), đoạn qua xã Tân Liên</t>
  </si>
  <si>
    <t>Biểu số 02</t>
  </si>
  <si>
    <t>Biểu số 01</t>
  </si>
  <si>
    <t>Trường PTDT BT TH&amp;THCS Ba Tầng, hạng mục: Nhà học bộ môn và chức năng</t>
  </si>
  <si>
    <t>Biểu số 03</t>
  </si>
  <si>
    <t>DANH MỤC DỰ ÁN ĐIỀU CHỈNH KẾ HOẠCH 2023</t>
  </si>
  <si>
    <t>KÉO DÀI THỜI GIAN THỰC HIỆN VÀ GIẢI NGÂN SANG NĂM 2024</t>
  </si>
  <si>
    <t>Kế hoạch sau  điều chỉnh</t>
  </si>
  <si>
    <t>Kế hoạch 2023 kéo dài thời gian thực hiện và giải ngân sang 2024</t>
  </si>
  <si>
    <t>Quy hoạch tỉnh Quảng Trị thời kỳ 2021-2030, tầm nhìn đến năm 2050</t>
  </si>
  <si>
    <t>Đầu tư nâng cấp cơ sở vật chất các đơn vị trực thuộc Sở Giáo dục và Đào tạo Quảng Trị</t>
  </si>
  <si>
    <t>Quyết toán công trình</t>
  </si>
  <si>
    <t xml:space="preserve">Trường TH&amp; THCS Cam Tuyền, huyện Cam Lộ; Hạng mục: Nhà đa năng </t>
  </si>
  <si>
    <t>Thiết bị công sự trận địa, Sở chỉ huy trong diễn tập khu vực phòng thủ tỉnh Quảng Trị (giai đoạn 2)</t>
  </si>
  <si>
    <t>Phát triển cơ sở hạ tầng du lịch hỗ trợ cho tăng trưởng toàn diện khu vực tiểu vùng sông Mê Kông mở rộng, giai đoạn 2 - tiểu dự án Quảng Trị</t>
  </si>
  <si>
    <t xml:space="preserve">Kè chống sạt lở khẩn cấp bờ sông Thạch hãn đoạn qua bến thả hoa Như Lệ, xã Hải Lệ, thị xã Quảng Trị </t>
  </si>
  <si>
    <t>Kè chống sạt lở khẩn cấp bờ sông Thạch Hãn đoạn qua hạ lưu bên thả hoa Như Lệ, xã Hải Lệ, thị xã Quảng Trị</t>
  </si>
  <si>
    <t>Nhiệm vụ quy hoạch</t>
  </si>
  <si>
    <t>Đầu tư cơ sở vật chất đài truyền thanh cấp huyện trên địa bàn tỉnh Quảng Trị</t>
  </si>
  <si>
    <t>Hồ sinh thái đập dâng Khe Ruôi, thị trấn Krông Klang, huyện Đakrông (giai đoạn 1)</t>
  </si>
  <si>
    <t xml:space="preserve">Xây mới 12 phòng học Trường THCS Nguyễn Huệ </t>
  </si>
  <si>
    <t>Trường mầm non Triệu Long, hạng mục: Nhà 2 tầng 6 phòng học</t>
  </si>
  <si>
    <t>Trường THCS Nguyễn Trãi, huyện Vĩnh Linh; hạng mục: Nhà 2 tầng 8 phòng học bộ môn</t>
  </si>
  <si>
    <t>(Kèm theo Nghị quyết số:           /NQ-HĐND ngày 25 tháng 10 năm 2024 của HĐND tỉnh)</t>
  </si>
  <si>
    <t>(Kèm theo Nghị quyết số:          /NQ-HĐND ngày 25 tháng 10 năm 2024 của HĐND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</si>
</sst>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"/>
  </numFmts>
  <fonts count="7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3" fillId="0" borderId="0" xfId="2" applyNumberFormat="1" applyFont="1" applyAlignment="1">
      <alignment horizontal="center" vertical="center" wrapText="1"/>
    </xf>
    <xf numFmtId="1" fontId="3" fillId="0" borderId="0" xfId="2" applyNumberFormat="1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3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right" vertical="center" wrapText="1"/>
    </xf>
    <xf numFmtId="1" fontId="3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6" fontId="3" fillId="0" borderId="2" xfId="2" applyNumberFormat="1" applyFont="1" applyBorder="1" applyAlignment="1">
      <alignment horizontal="right" vertical="center" wrapText="1"/>
    </xf>
    <xf numFmtId="166" fontId="5" fillId="0" borderId="2" xfId="2" applyNumberFormat="1" applyFont="1" applyBorder="1" applyAlignment="1">
      <alignment horizontal="right" vertical="center" wrapText="1"/>
    </xf>
    <xf numFmtId="1" fontId="3" fillId="0" borderId="2" xfId="2" quotePrefix="1" applyNumberFormat="1" applyFont="1" applyBorder="1" applyAlignment="1">
      <alignment vertical="center" wrapText="1"/>
    </xf>
    <xf numFmtId="166" fontId="2" fillId="0" borderId="2" xfId="2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3" quotePrefix="1" applyNumberFormat="1" applyFont="1" applyBorder="1" applyAlignment="1">
      <alignment vertical="center" wrapText="1"/>
    </xf>
    <xf numFmtId="1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Bieu mau (CV )" xfId="2"/>
    <cellStyle name="Normal_Bieu mau (CV )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5722F592-21DB-4896-A8FF-03B05DEB9A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17C8320A-D50E-447A-B23D-506E56089C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AD7C8DBF-1BC3-45F7-8194-776844E5E8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50C96840-C264-42AD-8927-DF98E5C3FD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FDFFF1CD-498E-4037-BD7B-BFC6E7CB63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3016E17F-C445-431D-9F44-DF7C90C245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7CC82B92-9A5C-4A4F-8BC0-F429257DC3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F514C5DB-5B00-4213-A383-9F4786F316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A473E144-FB15-4761-95F4-9E980F8C62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2651111A-6AB0-420E-89B7-1EFB177B7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C4F33D98-DFBF-4129-A757-381D5A1FE4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B7AC2514-2890-4048-9C87-CE9ACBDD0F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A53BF764-642F-4C2E-A2F1-B1EAAEFD8A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301270B7-04C6-4649-8409-BDAB624F9F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77FF9247-CD84-4110-B962-BB0BF0921B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9EFCC57-11AE-4D4B-83D6-6B5AB04218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9F653B67-FC62-4988-87DB-4935E4896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6424ECE3-EF0B-46D7-BC62-4728F12B44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11ACECA1-077E-4A7A-BC87-CA9A80E2D3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D06EA7B1-71CF-4C5E-98A4-695AF4C88D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20A3184D-CCBC-4216-95B8-F9DBE53248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CF75A770-1AA1-49F3-81EF-68F8E5878E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7A682406-BA6D-411E-96BE-B0E7141DAD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7556D5E0-CEE5-4802-8AE2-24D2D137F2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C152520D-B8CE-45C4-9E9C-522532D47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4781F2BD-89C6-4A14-96FF-616F7DB7F7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89FA2CE1-9189-4A8A-9B86-F404F340D8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E45C3B12-4254-4324-9BB2-6934F6D757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1D4E0F2B-A2C4-4B33-ABFB-79747AFA14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27B514B0-6CB3-45CE-B439-9758A2800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875FDCE0-C4B3-41A5-A6C8-3656220E75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A160C17D-7614-457F-89C4-EEFF709F90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43E69C00-9FC8-4FCD-A72A-08D121DC33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DA25AEB2-CA88-4582-A3F9-567049DE01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1F6480CA-179E-4E38-9C32-10978507D3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10ADEFAD-7424-49F4-8E6C-278184A949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EB49F775-086B-48E4-A48E-9F1B45BF0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1881A39E-FB00-4DBD-B702-78112684AA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69633212-EAD0-4A2B-BDAF-C68E92551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C72C0916-1C67-4FDC-9A11-90E783AC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FDAECFE4-F436-4D18-BD60-2441572FEB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78D3A6D9-9BD9-4BF3-9ADD-48BF4546A6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649B04E8-676D-401F-A75A-2C5CEA0EB4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A111AC7F-C48B-4C3D-98AB-EDFFCB79DA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AC179A4B-6FC8-4D0A-A596-C9D48E12EC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9A40CC2A-20D9-490D-9F99-8E8511C01E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FD077643-740D-438B-A848-D8D7D52247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5D985179-A8E7-441C-B000-86602E9CB1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88EF9C00-8848-4749-BC1C-6E1FADC99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E27D39A4-27BC-4516-80E9-E3D026F678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86E38E95-7C6D-415C-9A52-1CEE2AC924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7EA7C724-1756-40B4-B4E6-A718BE6AA8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C05DE3B0-D810-40D3-9265-A71F999236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77A2F8C0-EE59-43BD-990B-4F51A9C233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7099772-9BB3-4B8F-87C3-48A23057B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1B3DF2B-2A64-4C09-933A-CE65DB279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5197844F-4BED-4D51-AC77-3FCC6489FE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6914226A-071D-4648-86EA-591C72B8A1C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C89506A8-C1F8-408D-9A00-8A39DD4B17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B08C8E44-BD75-4F1C-86A2-E3757BAF82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7729DB18-D3D8-4B41-ADF1-6AC7FA16C4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DE8F6F59-3E7B-44AB-85A7-83B419DFBB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4559BBF2-7A07-4432-8683-297807C29C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7137E133-DDB1-41D5-94AB-A8A68AF328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9044702D-EA8B-441B-B0A2-2633AD9757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D4882631-1BA8-41B4-B10C-1FA3655977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E4705717-11FA-4945-B7EC-A842822DD4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E54FF13-B211-4CED-B730-B24E253F26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C14DC40E-89C4-4FB6-AA55-C6C628F5F0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6FBC382E-B692-4F2E-83D4-C7613F9ADB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ADCAD480-7331-4275-83E9-F6B7E51DF0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81BC52AB-1961-420C-892F-2C7CE06CF9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107A0207-D548-4A33-9204-B5C9780EB0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60EB9102-18EF-4DF4-B51E-231B27EBEF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8D869B-E8CA-4206-826A-B53E98054B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2310A300-C922-4E9C-9CC2-892A441AC9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4852B176-6DF2-4B0E-9BA8-C5A4432BD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6FA61DA8-590F-4971-B0EE-A3461AC31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F347F6B7-2953-4E78-AE89-3A937C2EEE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8740D582-DA2F-4F4E-B40E-245E4BFCFD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FF5B9F34-8D2A-45B5-8457-A67E18A51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EBEF6B5-D83E-4FB8-8FDC-6B169528F2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EB4F6ED5-5B05-49B2-97CB-4D0F8B5A69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1544786D-0EE4-4071-B8D1-A184D49EB3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F303EFB7-EA58-4918-B991-E68A6C310A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51A77E9B-754F-43FF-86DB-A3F28C7DD5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68BD13CB-F35C-4217-857D-2995420093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90D02334-F024-4BA9-8D6E-6139A58663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73D3D02A-438B-42B8-A0CA-A9E34921E1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44A78D60-FD32-4119-9646-D2589D60CB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F2DD3C7C-BAD3-4827-A13B-0B661FBEAB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5B5458A4-F060-418B-911E-78370C391C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B3E2718B-5899-42EE-9519-395F56AF0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FC19A477-4A4E-4066-9451-A8EFC85E5D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D314061A-3A87-41D9-A1DF-B5EEF79333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7D183C99-4A27-44DE-8251-B7DBF11DFC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834BF41C-DE90-442E-8935-083C9C7BC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D46CB16B-2E94-4C58-9385-3D8A46D332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CF51F051-36B2-46D1-835A-74B0BEC12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E99F4493-AE66-4A03-8DA5-DD3072F8DE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DB3E87AB-7E02-4399-A589-EE9F232FA6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1B11A0FE-FBB0-40F2-BDC9-29080410E4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87695007-6D50-461B-A971-8A1959D66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7A8039C6-474D-41CF-993D-D645334049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2DD54620-F924-4AE1-AE7B-6CC1EF95DA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63937024-FBD2-4DB3-928B-72787C29C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FD1F7A94-01A3-41B8-A057-2421070ACD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37DBF887-3E1A-4360-AAC4-AE24C8EC9B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56A15AE0-1408-4833-BC97-917BAF00FE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54D0D7DE-A912-45C7-A532-54DF8F2B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7BFA06F5-66D2-40A9-9232-AEEFDBDE0A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E5DD3B4A-4DFA-4B44-B4AC-4A561C15C4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363D3C35-E31E-4BB2-91F7-144A43C511C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F72BC94C-4527-4E7B-B1DC-77DD4FEF36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DAE97B93-F71B-48B8-BC5E-248C9AFA37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8443D2F6-BE4A-4450-8EE2-5C44A62915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A120DC00-C2D4-47A5-BE11-917870267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12F59ACB-9BC6-49C2-AC8D-FEE3A350C1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CC0CF983-DEA4-4F13-8C49-018C1AAA5E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221E02E4-E4C7-4B3E-9B10-8893D1E72F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B2A40754-DCFB-4EAB-B7AA-E397B60BCE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BEC09350-2AD8-48BE-B554-4B27D6DE4D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BF4C6F83-40B1-4E23-8818-E65AAC95F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C6C67C76-2893-4F26-A9B0-A12D93CB05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ADD2A94-05F4-45BB-B71B-CB0BE19DE0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E2A7FBD1-660D-4AD1-9BE8-08BF4F6CC4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A9474D45-664A-4C69-A557-06DDF719C1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DBB6D1E9-995A-40F2-849B-D7A2483F1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CE6C5E8D-C0A4-45B9-9529-22E496EE2D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137FD42C-EFB1-41B6-9151-159C356C92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922BB2D2-EDDA-409A-A23D-7255C20561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4EFD0C60-556C-49AF-8EFE-249E7D4EFB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A1202E6E-0C89-477F-A122-70E5036C52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4FE570D5-3D21-4113-BC03-9C56C29E9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824A582A-0BE0-454B-AD61-44E85FB594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545E2E82-C7C0-473D-B1F3-42F3BB04D4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5C9858C8-309C-40E2-A9DC-30A93328FB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47AAE653-BE1D-4017-BACF-BE705AA63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C7BE00E8-ADCF-450D-8CF8-0EB53A2C56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563C29C9-21E2-449D-8C1D-DF1821DC98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2FB9349D-BCF4-41A0-AA9F-4618698CB6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620B919B-68E2-4AB7-988C-18612AEB21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AA5DE685-2ABA-46A0-8198-1E937A51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F0A46DBE-8DB8-494C-BE04-7E80EE4358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2513BC34-12E6-48DC-BA97-252413104D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B4FF9F77-1A37-41B5-9236-0FAA4CE65D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29273DC-2AAB-491D-8E48-8F3825D697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8045E0E2-CD74-4018-98FC-7EE42607AA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4FC26D82-8BDC-4D9C-8540-E31B8DF985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D3D174C3-3671-4C69-B311-B77E6520B0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EBBCE3B6-2EE8-40B7-B2F5-7112C6BDB5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30D617CF-3E8F-4F93-9813-0AB0D7FD00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365B2C6B-6436-45F5-8F4A-358C72A49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326A034C-D88A-4253-AFAE-1EFFFF2715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9CB572B0-BD88-46B7-9E59-FB7D80E264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DDF07C9D-F8B6-4BBD-8B98-50D4E81CDD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7CE300E9-C89A-4981-859F-7842A09A90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AD11147D-2471-4828-BB36-B0F470D94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7E57284C-AA18-41EC-90C2-4D7A14CF7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DE9C78B1-EEEE-45FF-808B-090D4727B9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2579A0AB-8CDC-4069-BA27-0B9D54E45C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D8CF875A-D3B0-4CFD-89F4-709483EC0C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3066B820-2245-44DF-A01D-BBCBF8EDFE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235FCEB-3A92-4EBB-8628-747ED14570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D7504A8-A343-452D-90A1-1CB78035A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FB342F90-1CD4-4926-9937-E75A08CF87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C7D43902-AAA1-4B99-8592-02D3B72E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26BA172F-76BC-46CC-9700-B66E185C03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46EDF444-CFC1-4437-B0A8-27727FCCBE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E3F31546-550A-4EF8-AE81-52E3D08F5D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8C89DB72-3A90-44C8-8D47-49BAC6B1AA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B2187735-5433-40FD-8DE7-2D29442FE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54E44AD4-18C5-4566-A583-BEC0D680D1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B79094A7-D32C-44FA-9249-0B176F09B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423D4C6D-A7CA-46B9-9B7E-1DC5C20D6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A0336CCD-F721-4BB7-8849-A234E41604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FAB192F4-630D-4710-A0A2-F021F02B92D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D6CE45DD-D6B6-463A-B224-4D59377091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2D40C1DD-7A52-47F3-8668-FA88964B22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77ABDDE6-69DA-4767-B1F1-85121D6AE5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151E021F-8427-4904-A4C8-617DABAFF8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73A9177C-8A1D-49CB-AAAE-8E8FF78726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272E88D-CA60-4E12-B72C-F16868573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ED3727E8-2E82-45A5-ACE1-02974B7E6C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82B8A5A1-003F-49E3-B6AA-E1269EE7E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545DB2CD-72FC-43D3-9F26-CABB9A03E9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1882304-F34A-4CB4-BFFF-B8FA31A89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87DDFF23-33BA-4AC4-B23C-1195511EBD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A18B526B-E192-4FC6-9F42-F1FA6A1515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2F54F66D-2A67-4B42-9DF6-CDF74C010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948E7ED0-4199-4A11-8B6C-94ABD9F233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CF42BEEB-F666-41CD-8295-8DAFDC68B4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88DC7879-E518-483C-BDBF-CAADB1E8C3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D61632E3-07CF-414A-9809-85E4C15812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FED8B531-936E-4D7F-AC11-F8C738B246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F1BB3C0B-B287-4108-B04A-9AE82AC0D1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69034604-44DE-417E-B9CB-67069ABACE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70A37615-C610-4974-A09D-7C04F2D757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13CC4CF4-65EA-465E-BA98-90F79AB9A5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DEB45D9B-AD0B-4F5B-B3A1-54A6F3B45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81059BC8-C273-4591-96AE-7A62E2E0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48E076FE-B96D-463A-9E0A-B9569AF8F26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DE66C105-4A02-423B-ACD3-1149711E9D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1476E0B5-5BAB-486D-A7A3-2A88516F4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A3B8B819-5A8D-47CB-81DA-9E8B971635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D599E195-B394-4817-82F8-B12D2AFD29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36286513-C6B7-4EA2-A7AC-C569E2C3BA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997C4E8D-2006-43EF-B7D5-60D6EF1B5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43C51B0A-AB1C-4833-B309-67FE815CB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62C1277E-79DA-40FE-92F3-1AA40D807E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4D569348-5207-43B7-BD86-C2AA46B73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45A0DFC2-7A4F-483E-8180-47788FBA82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10811ED9-B3E4-431B-834F-257EAF2518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8C70EFA7-6631-428B-88C6-8EA9210F6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DDA3AE06-E8FC-4CEA-8454-C66CB741C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2E0622CD-BBCD-41A5-8A42-7D9F47DEFC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18802D22-8DC3-443A-A03E-F956F4CC87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4D7AB5A9-CF95-4750-B72E-028C2DAC5B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F0EB0929-F19F-45F7-BFBF-0E36C3160A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82B1CDD1-1ECA-4DDD-A3E9-76142A7B2B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67B764D7-4309-43C7-9A5C-A318AEEB4A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38192C89-16C7-4118-9E18-6837ABCEF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A2845A8D-3906-4505-BF60-EBDA4E2733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B8DE9C80-C50E-4CD3-AF66-5C215D00D3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C0AA855A-4B0A-48CE-9339-624D68143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A0A3A012-0991-416A-BDBD-917889366F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DD97F37F-57B0-42F5-9EA7-EC3E779D32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DDFB3728-B71B-43F2-8A1A-385ABCA290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C48B4770-3FE4-4622-9B30-6CF29E3FAB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5E7B9AD9-271D-49F6-B214-E4358F0D08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BFE96AE-1DF0-48A0-8DD9-5D3067DEBB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5D618279-AE36-4CB0-91BC-EB4F5F828A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4150CF4C-91D5-438F-ACE1-674BABBEB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92A4696-4F68-497B-9B61-8C96AE5F5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62F7E2F7-8507-4D3B-85E7-608796BB66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105EDF7A-7D89-4119-9254-E84D6AB8DE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9D3B378E-9759-4845-B0BA-92F91635E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9F435372-4E89-415B-925F-BCEA7C4E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1B8E3E1E-AD1B-4687-9E4A-0F1A014292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62A03BED-542F-48EE-823C-B7B4D902A6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C5E4D75D-E813-4503-9C67-548AFEAEF3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CDCF6F92-FA54-40B4-9762-E70E9CD49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79154C1A-E8B8-4C51-BF18-78339568ED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B86209D8-BE40-46CC-A48E-8D1F5234B0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BA9A181C-D537-4D27-826D-EBAFADCA9A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56D4488E-2717-43C6-8F61-C9F3082B57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8F6ACB9B-ED81-46B3-9679-158CDD9F27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26863EDD-EE96-4154-B347-0D6995A29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273D1A6D-E2BB-421D-835E-FD002A7833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33393ABD-7B05-4604-89AE-BE4D389EEB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24E94B68-92CE-4AF5-852C-BEA4D238D1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FF640299-8C4B-4126-AE3C-3E6566A531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EE20BA55-BCE3-4071-91D4-FAB66ECA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E972DB9A-A7C5-4419-B700-2D94BBC58B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776E149F-B1FA-4218-91B2-2047AA87AF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FAC0226F-86DE-45AD-9C9D-56C9433744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AEFC70EB-8DF3-45CE-A563-4EEDE32384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3426A649-5A0D-4323-AB84-4FAFEDDF82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4C0CA5F9-2703-4492-A8FE-7C0DC80A92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33A35F26-52E4-4870-A6DE-106315C9ED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5D1A90D1-4A2B-4201-B3DE-CB1231E436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366CCBB9-201D-4CB6-8442-47CA7E7AAD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3D7B7F67-7EBD-4807-9794-06C4E0508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B9DCD41A-EDE5-4E25-BBAE-FDBDDA4EAD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8E6F95DB-317F-44C1-8602-C09B3B6F42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202A692D-C325-46C8-8185-35636EAF9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2F40C36E-6E09-4A7C-ABFD-E8C01AC6AF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38DCB54F-2F15-4437-BCCF-1A575915D9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99FC907-8537-406A-928F-07B840B7C2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7B42B4F4-8843-4843-817A-B26CAD786F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A85F067F-47E9-4B17-9F94-4D387E096E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E20B9623-6374-4171-AC69-5CFF5241B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6CE6551A-A5B4-44A2-BD9C-2E4ED4D9F0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8B1FF483-288D-46D6-92E6-131D7CB751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DE34E254-F45D-4EBC-A9BC-96F423518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ADC2831D-EAFC-4948-BFA3-3A0722EBE1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1A3062C9-4100-4A76-9765-FD1CDAF0D8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4B9CF3D1-25A8-48F1-92A2-3EF3500F9A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8E48061C-D089-402F-9726-A7589D5934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FE00473A-8B97-4A85-8EF1-21621352EF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350EA0C7-09BA-4720-BA01-D6CC90D28D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7CC47B66-6EBF-4D83-A40F-CB9EC3F1BB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BE256428-57F2-4BF2-94E4-E06B259DA9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1FB6C6D0-E41D-4918-A2F1-722134A8DF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925EFC11-0101-439F-9680-2DE4818F64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FB20AD01-74DF-4197-8404-7B6D209DE7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C9DE812-B490-4240-8464-410CF43241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694875E2-F14D-4287-9541-17787BD4FF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37B8BC48-EB2C-49A2-94B1-84D4D77385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E96E0912-914A-438A-A7C8-32FED9AA48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D020BA5B-7EA0-4FA6-83E8-E4846821A3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9E07AFF0-C885-4159-ABD0-55D6FF403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CCD99C06-888C-45B9-94FA-F8BE70F055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52A677FD-DABD-4ED1-BA3A-D2A9341DA4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75E05AA9-4CCB-4445-BE2A-7CC16CAE44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F1B57D26-D293-4842-AE6A-CD04E25D28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F31D74CA-E037-4B13-8C53-A590D84CEE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B1FE6495-C915-4AD7-81EC-12D9FACD45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52E552F9-D227-4955-AA33-747AFA43DE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9C066629-63E2-44C8-AED8-AE82A4E365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70055A6B-B076-4711-8F7E-7FCE3F92CC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8EE419AC-8F9B-4D2A-8E49-A762FDA207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353E6C20-CBCD-4303-A142-96B3DA0943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B0524334-D9BD-4AD5-87C8-90B3F68370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5E8AC106-33EF-4169-BE8D-0305787AE5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356A7B98-29AE-4B47-A3F0-FF202B91BF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92859015-929A-4CFD-9D66-8AFA35451EC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9B312E40-2285-470F-B71D-8CC1A4F30D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C3FB9143-EC07-406C-9839-67BC70284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4DA16AEF-8489-4989-B92B-FC88347F7A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D2C959FF-E02F-4732-A5EF-32FDEA5C8C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DB997D08-3848-491E-9611-FA6AE1F03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9DD2FEF1-13B6-437F-988C-1AC21380A3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BB1D6F9F-3A80-41F4-A54B-56A6230C51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29AF882F-0445-4D17-8317-E7030072C2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9FFF3C54-A40B-43D4-BE3C-9583B29EC8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20A1A143-9763-44C3-8E1B-82A94AC6ED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6543E320-97E8-408F-810D-C238EE177F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1EE9136F-8F77-41DB-B457-48C56055C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D5E7FEC3-2CEA-4C1E-A8AD-D3471B77BF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8437C17A-A23E-4449-AD2B-5A4C0B35B2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38409D4E-8E23-4C6F-85E8-3D3CB10E73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A85CC952-5F3C-404E-B37C-4B9212DE7F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9E929A62-9368-48A7-9C4A-0B372D155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B855D6BA-949B-40C3-A165-790D0EEC58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6A81527D-527A-4FE3-A863-D3147C5AFF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1CEAE839-8963-4193-8B97-8FFAE4B20D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380DFD7C-7803-423F-AFCA-19363C62C2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4427A809-E790-4095-8044-DE3CC9FBA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85E28846-1835-4F5C-810E-47C90655B5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BAEB708E-A90A-468A-9909-5FC6022AC7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F16C4535-0231-4D03-AC60-335F9D1F45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5F01BBEE-336C-4368-984B-B09D3F5526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D7DECFB2-0CA2-440A-8033-C18EEB5256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43630F23-9CA8-497F-9002-BBE249A457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A1E41C6A-E473-45D4-9E0A-A6D3EDF1B9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C10CC41D-A203-4E39-A116-F7FFA3E841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59AF5B9A-F844-4492-809E-6D1AB2FBA0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98FE89EC-76C2-4066-AD1F-3E9DC733D7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8EE88684-9806-44F9-AB3A-0BE820FA9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D337382D-D632-447D-8341-DA1446020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FD6E00F9-6656-4CC4-816C-550842A970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FD24CA60-F5E9-4F09-8BFB-E293AA51F4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EE9F020D-4238-47F5-AE23-C78AA8A2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BBFDB063-64BE-4E25-99F9-F782F21D8A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F7F71869-34B8-4B12-9A90-3A34671CD6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D7C54684-EAB6-4CCB-95C1-58D9338459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908B6104-7BD0-4664-947B-D10E60B81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A148636B-F916-4787-A7DD-8E27BCC63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1CBDD3CE-C2F1-4366-8814-66F2F5619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4796D33C-499C-418F-9629-A62D74234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283794EE-B084-4FB7-9D53-3C452DF3D3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C43B07A5-5547-4150-ABE8-D5F58A36E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9F24E45B-831B-429C-BBFF-730D0B7FC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C819E8F1-C0B6-465F-98CA-A48544E71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EB92CF2A-6226-47E4-BF0B-54608E019A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95CB9E61-E662-4052-8693-EB0E668F3F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F529CB6E-6845-4BC0-9BB7-B2A26784DE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7D7AFFBB-4747-4DFA-8EE0-F67090F2C5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325DF3B1-B262-4B1B-97B5-0A35B1F6C3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C20075D2-C1D4-4C94-AF31-5C89AD5ED1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F7BB5A58-8AE4-4D3B-81CD-CC67CDE996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DEB373FB-AB3D-4507-92B2-820297D4E6D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ABF8FCC7-4D05-4F97-9670-539636509F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766F50C5-AFA8-448A-9DD4-7C89361547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310D6E78-FB7F-46EF-B7D5-F79AFD8826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D25C83D4-680D-45C4-BD4D-EDF9E6FD4B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3F9A75F4-1B24-444F-9969-34EE606800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46175022-52A3-435D-94AD-7C1B3CAACC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80DE96BF-6896-40E6-BBE6-FC105A01A4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14C4410C-559D-4C28-9D36-C1152ACBC5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7B611BC0-4149-4FE0-AFA6-6DA32EDC12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83BBBBDB-9B4D-42B4-A006-E0F75776F8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45E6DC03-807D-47CC-A337-01190E43E1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AC53A327-A409-41C8-9D13-B87DF08466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46FC7267-30A0-4DDE-9D38-1DA6217F1B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36522FCC-499E-4638-9A48-5CD7F5D295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1A25B640-BE1B-4727-B402-F6F2A392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DA75D70F-C01C-4EE5-A6E5-DAD5B57DD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8B376312-89DC-43CC-B972-4872B4953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662040AA-D99E-406F-B78C-04ADACF97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1A3ED21B-18F0-446F-8390-3701548DB6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9CE97265-40C2-4E3F-8BEF-2955C9AFFD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5426BE74-BCE6-4A16-A30D-6004D67F72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254D7D4E-A616-4E53-837F-71E369AE67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5A042DBC-38A8-480F-9A68-88EF97E653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CD5849A-C864-4C1E-BA75-F4026B2EE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A488CF34-83AA-47A8-B8B1-EEA7702B1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2D834AB-A49B-46D7-9675-8E926F4979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CD4A0E52-2495-4DDB-8495-7EEFF5E73D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1802BB4F-E6C0-4FC6-9273-AE5EC62F28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AC240443-1822-45E1-9AB6-1CAD0BBA7E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294784AF-7A52-4DD1-8D0F-6B02A99711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8816B56F-08FA-4B15-BE78-B04963A50D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1D20F6CD-C0B0-4F77-B2E7-F0C0D0ADE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CE6BBC59-7A97-407E-9AA3-CA885AB021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17C6B0D-6FBD-40F3-AB11-ACDA746421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783C6C93-74C3-4912-B50B-3CEEAF78DB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BC35F168-C928-4F58-9D03-7DBCF32C2E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8F3D6CB8-7CA0-4DBC-8D80-6ACE4B80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C3A3F070-7070-4FFD-B44C-36C52E9FB6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523D3C7C-4CA6-4DCC-A500-CDD382416F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C5B4D046-977C-47DE-8EB3-88124E62F1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3FE74335-03EB-4917-88CC-5FBAC268EA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D063F64B-722B-4A9D-9F0E-9BE6185753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84ECCD5E-1ED2-45BE-98B3-03F4DDE69C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A4EDC04A-973F-41EA-B373-0690009FDD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3A20C4A0-464F-4008-B7A7-313A0282A7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E8AF07F2-D69B-42E3-A624-2F0E9FB85E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52B5A7D9-0E62-4250-A45D-2C01DFC572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4353C9D-9857-46E8-8CDD-D45D2D4CCC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60530060-37F4-47BD-96FC-7C35161A6D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CA134184-0C73-484D-A52D-AB5E323FEA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51B3E94F-1614-4303-99A7-6191C8D8E8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6175CDC2-4E80-4A38-8784-7456981415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FDF5371D-F5E1-4016-A449-34BE65F3EB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DA8983F0-FEF1-4AAE-8F2B-FD1F8FE500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D6C4BBF-2497-442B-A60A-F89AFC92FB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3D551813-D6A0-42D8-A747-549789AD87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96FCC1C4-4E70-4795-B1A7-E6176B16FF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B79E17CC-924E-400C-BB96-750FCA3B74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7D026A85-C6FA-4B76-AE22-14542063A0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512C5B1C-A66B-4763-A55F-CE5D5E9500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8588A7C3-9FB3-4952-B687-E67571B02F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12761001-35BE-4504-9417-06ECBE474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6BA5F9F8-12FD-4B36-B2EA-F2DEC6AE47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8C4A53AB-1FA6-42B6-B525-2DD92D9408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7E98E59F-C483-423D-AF37-D241BB064F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92E0ED14-CF58-4846-8EF1-B66D82DA22C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FD6D2943-DE65-40B3-9698-70ECF677A9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D5512648-DD66-45CC-82A9-50DC8AA972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AF359165-F29D-4AF9-85A5-9C23BFF7D6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28858639-E4BD-4EAD-A340-9E21E3E88F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AE1B7D6D-B6FE-4DCE-A4FF-0FDD5F09DA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712BBEA1-6C97-4DA8-A40C-894B8670CC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A45B8020-FFC1-4C3B-AA87-59D30784AB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B4142718-5310-4B93-A6C6-F79C95103F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D0D387D0-974F-4127-9296-464187695F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A3CB5E45-C99C-48FF-9B82-7B86788F1B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176761DD-5320-4CE9-BD6B-9BBC0A9E5D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4D0067A5-5A94-4D6C-AFD6-61EA3C5CD2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625B18CE-258A-4640-8949-C067F161E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AC280139-2E2C-4A44-B465-1E807D5EB2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83F83C7B-1697-4A03-B597-9FAEDA35B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490EC849-4D1E-4700-99DF-D2F3262E4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CE4FC378-9F8F-4715-B93F-E344871993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197973A-E794-47E1-91C4-B6EDF0744F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9C3B5BAA-FC05-4E03-8E68-499F893F25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94CA228F-AF88-4E2E-9FE0-19A706775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2D775136-5AD8-484F-B22C-C0BBEE1480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3E1BC390-BB3B-4986-8B11-F09AB34988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DE127122-0E27-4F35-B28B-C4102C4FA9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6E41070F-D1C0-46F6-9BED-84F3E823E06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47C19ABC-52A2-4E8A-956D-F3AD96FCC8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B43481B5-05A0-44B9-B1B6-FD935586C9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8AD3A3C-F3E8-4E19-8148-3D9E85DE9D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D0637EBA-2D44-43D1-A7F2-B543C3AD4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AD329312-CDD6-4D62-A02C-AB0832E7EE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2AE28923-6660-4DFB-90BB-7B2C4B2DEC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280E89FD-268F-49AF-A192-382DD56C9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FE3AC4F5-0B82-485B-B0AA-A6C1827EE7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AB2766A5-7EDD-4DA7-9722-EB296A6FB0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E9A76D53-371D-48D6-807C-8AE9C30D99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36737B83-5B21-4E00-AE9F-C261C9319A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3AE990F8-19E5-49CF-B805-A79695509E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2D473BB3-20BD-48BA-A844-7487C1E937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83992E2F-37BE-4905-A730-8C20E1FE5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73FBE1EA-C2F4-4E4B-B1D2-89FD6C3FB5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AB93689D-55E0-4CDA-BAD4-A2AD89B0BE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FB1DC500-F11F-492D-BAFA-7F1C723A27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931F45F7-1416-45F4-9FF3-DEEDC87B0C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774A8A7C-4104-44DA-B07D-1526E0F16A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2EC2F081-1D9A-4F10-9978-8EE409E27F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54736137-81F8-4A0D-BC67-946AD155B4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B2AFDD24-79DA-43C2-AA17-0CA7022DE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F67473D6-9067-4E7A-A60D-365ED5030F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D50D1392-3261-4EDD-AE77-87D9EE240F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55240218-886A-48BE-A347-62B75FE09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471B637B-0F0A-4B8B-8395-726E89359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99B627EC-4E07-43E3-BBDB-DAACDB6918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20877B55-BA86-4E46-B14F-E887F21FCF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BE0C695F-A184-4273-966D-28EB660C01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78A580EA-D0BB-4B13-8BA3-CCD5D77EB9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32491EA8-1E58-4E0C-BAAE-79D125AC41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8685960F-AF0C-4569-9AFE-6F9B87E99A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F80D34E5-6EF1-4F3B-9FE8-6C28978E5E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3011F0EA-C7F4-4D4C-B49A-36E8F8F36C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9B257E01-893D-445C-8CEE-9868BDFBB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B5803DC2-8577-4FDF-AF63-350AA349C4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BD9A57B3-C6B9-4496-8BE7-651B9B57EC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9F52FDF4-8D40-483C-92A0-B2251B60A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C923CE5B-052E-487B-B5E6-59B6EB3EB4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CF47C85A-C4B4-40D6-A85A-65413B128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EF40DF55-8D77-46BD-811F-089B79D4F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92D7906A-E304-4FD3-B640-D0BED5A630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AAF0FE9A-C4E2-42D7-BBF0-4030BE9835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1435537F-4D5C-4D19-B2DE-96DDD647E3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CCB8A853-833F-45A7-AB6B-F6A346F3E4D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7A86FAC0-C1FC-4C81-99F5-39E395C772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B6CC018A-2363-45F0-AAD2-93C3FF4F8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6D81F9BC-795F-4BDD-AB99-C101E62E16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F054C03D-DE50-4392-8B2A-56383862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4DA9616F-8891-4D49-BA20-026F28A5E8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867A4FCA-953B-437A-9955-DD5E4C1C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2FB31FA0-27A0-4EFA-806C-521B4DF1C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F9E65B56-8DF4-4A4C-8814-A5550D6CEA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EB414FE8-67BC-446F-8ED6-7BF7C2DC1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87B6938A-5FEB-4682-AB19-6A13F4C070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4AE4530E-202A-4853-BCE7-0537D193CD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EF1550C1-50C1-4994-9883-2716837E15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512855B3-7C72-4F23-AD27-194DECA790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D20DCD55-81AD-4C9E-ADED-91D6718169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E0979024-78C7-4962-B433-B3E533F006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83E05B69-A1CF-41EB-9672-D55A502863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EDC650C6-AA96-48E3-8AA4-61CAFA86D8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486E8D89-7D1B-41F9-ABC8-1714CCFF71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DE6A84D7-CEB1-4223-81D2-AA4742E6C1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9DC4B853-4782-4F6A-83D5-4215B2AACB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C1E9E6C7-5B87-4370-B14E-85FE1E8E2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8B2A5DDF-5E43-409E-B28A-C4A3EE7448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97976E32-5F35-46B1-ADC4-CD899A62BC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90D0F71E-0130-4193-9E59-897BD52FE4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F8218E43-A9A4-4602-9997-B23D32824D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B483AD53-7320-4AEC-A012-FE42178C9D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F2B9F817-76B5-43AB-B1A7-76A1DEAC89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BF7AAB00-31C3-4860-A7DD-D4510CA4D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D93A8847-1A98-4535-960A-64BA346A3A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3AF76E08-12FB-4B0C-A0E4-284690BB5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7CC329AB-A7A0-4CDF-938E-8D5BA22308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F46B332C-53B9-4C9D-9CF3-D3FE23F2F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D8A3B55E-0815-4470-B8C7-68587EBA7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12B4F93A-56E5-4245-961E-13B9DE6023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E7D98B83-22CD-41C0-B62C-778F835D3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8E0818E8-9344-4D7A-981B-3B6575055E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BF0030B0-5239-48DB-8288-FD73A5C4BD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301B1819-1322-4CA2-85B4-8FC38B77FA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2B03D778-28A1-4D05-B32D-5DEAC7090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7F544517-02C4-4E27-B99C-9B6707C5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9713349D-29E9-45CA-9FF1-F580F9DA13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978ED4DC-1D4D-4740-B281-971CDADA43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6DC1312C-289A-4BF0-A548-014D48A7E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40C1BA97-034F-4042-9720-560E89EFE6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EED00253-C2A2-41B1-9A83-CF09916B18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2408CE14-1BF1-4171-B019-9324695898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2A845B0E-B9CB-4856-8C95-291CFF3BA9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50868867-ECB8-4DBE-8445-F0B3040D5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FB0A0A1B-A39D-467A-8270-BA4FCB66D3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C1DA578-EAEB-43F0-A966-1A5A023B2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C9BD99DA-D060-48FD-9548-49816315A6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D2B2CAB2-5918-481B-82C9-C268AB1CC6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7883C9C3-1C7D-4C9A-BFBE-FAD1824696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A145840F-D2AB-4220-BACE-309356B5DB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F7B1460A-5DB0-43C5-92ED-4DF0550E23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F4F4199E-D5E6-42BE-9BC5-EF64C37E14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F7571D4A-4859-4643-9F8C-FCB67E3DA0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E9768FA5-4DA6-4A1B-B4AC-3CDFDE1217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1F8425EB-9711-4F93-A6C7-2C59AF8DA3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36FF3BC4-0CB0-491E-A4B0-AB7F77404B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89FE2199-D2D2-497F-B2B4-78304C0DF3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16AFC52C-85D2-44B5-9779-09EB4536C6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A1A55B53-410F-47C0-9A61-4607309CE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499B3A12-FE7B-4398-BF2E-A839E334EB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FFF92626-F7A6-4DEE-B499-CAC08922E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C37C455C-664B-425B-BF01-11DEAF0E1F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A9E758C0-4EB8-4FB6-A14C-04323B827A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EBF335AE-4084-4512-89FD-8459C2B3DB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29AC1BD9-DBDC-404A-9765-9B29F9F1BC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65BF499D-D19A-4C89-8BC6-F60132EAD9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5FE3AECE-542B-404C-9029-9091BF02D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CA1C6AB4-0CE4-45C2-AA0A-7639F51123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15989A58-8AC8-41D2-B759-11E5300927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E5A627FB-671F-4BE2-918C-275C8CC6E1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EAE4BBA6-E21F-4543-BE51-AA6CF2828B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B12DB3BD-920B-406C-8744-B386612A7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A4F92923-661B-41B6-8050-F2FEF3C01BF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ACA03730-3BCA-421A-90E2-52EFE7D83A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CCE71947-0CDD-4264-B54D-657521CAB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137B9899-9FC7-4BE3-9C86-456680E21A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3B38A2BA-492E-4BFD-90FE-7A9D066341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D71984EC-1B9E-4C82-89A6-A7D0686E63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99731498-BEAA-46C8-8CD1-B5DBAD1D20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1E7ECCA8-F3A1-41DE-A200-11624BE20D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73A4AC3B-9375-4937-A6A8-CFE786A948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AE597659-98C7-4EEE-982E-2A25536FCA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2CD6AC14-4726-44FC-97A5-031A49BDA2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4B4426B7-A6A3-481E-9F75-8DE331779A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A6140668-80A4-4034-ACDB-23B64B8FD5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381CB67B-4A5D-409A-87C2-DB8CFCC042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D99E4DEA-0D55-4DFD-9243-A59985B13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89E985BE-4690-4698-B9C5-EB12DEE0C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68102090-6190-4039-8593-C0D488050F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CC853CFC-4CD2-47B2-B6A6-E1C7A59A8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42293D9-769C-455B-BCD2-8FF78C228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597D0D4F-3B89-42A6-859A-3FE4EEACF8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4C3BDBC6-53C7-4CF1-8A78-186B7986D2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9302625-3DD4-4738-981F-6656C1C4B9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436C49A2-9B64-4DDD-9CA8-16247C0A23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46BC5691-C20C-45D5-A249-D8C556C3CD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BA2EC869-1C42-4D6C-B77E-9D2AD1EC94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3C2990CC-10E0-4A41-AF78-3845F9970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E6BB21BA-1080-47A5-892C-786E4E733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4404AAD9-64FD-4F1E-80C0-D927672E78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C740C66F-3A57-493D-9FD6-C245900DC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230FCE37-8D8C-4A16-A550-CDD90BCD65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F72279D5-9DFA-4315-94C2-40C2960C86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89FC6AC0-6CD1-426E-A541-2A77C8915C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4AEB6999-A9DC-4D88-A684-A5A7E259AE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D701FA4A-2492-47B6-AB63-673496EF5E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B1E24E01-94A2-413F-8C04-AD54D9B8E4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39705C55-FAFE-4853-9209-47FE8550EB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DFF54224-1F41-44AC-87D6-00CBBD8F70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767C67F2-C3AF-4D23-894E-51373DC785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E76C6571-CDD4-497F-8F56-8BB06BA73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918B8038-C015-4FD8-9540-632651312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43C44980-E282-478C-8AC5-70C0B76172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8DAC6150-D7ED-49FB-B556-F5431F3570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70D62599-3C92-4D13-B4DF-E2762BF7D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5427A223-972D-4D86-BD46-E9FC6AA05F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58AEF27D-5C77-4BB7-99A9-278BA2F5C9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81DCC974-14FD-412C-A1B0-98CBD3410A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4E43501C-A001-4323-AE3E-5342B222A7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3E8C630D-1FA9-41DA-963D-595A6A4B21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CC83D5D-9A6A-4327-8884-5ADAC671B0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4D6E7170-2371-428D-BA03-03EDAACB57C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D07981B0-B21C-407A-8622-C7E89CDB64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28F4925D-7494-4CD1-8282-3972991A6A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302BCF95-30E3-42A9-BD18-2BA076191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4BD04103-6D9A-4253-AA68-F38CC1C115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B95FBE36-2631-48F3-A655-4755FA5643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70B33DD4-D076-43B9-BA4C-31864E9840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FA88BAD2-A214-4883-9B3A-69A8BC1051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16CBF99F-51A3-40BD-B816-4D4AC74902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4060684A-23F5-4B84-83DE-F4BD707C54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BDEB100E-2364-40F8-A667-648C54D164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3DE6E4ED-E122-4306-B9E8-0C35EDB951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D1B6F1A1-CDBF-4CDB-ADA3-B41E5DC1E5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F0E51194-76BF-4A7B-9728-A6294A62F9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760B48DA-9EC9-4C5A-BC95-5999E73578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D0B49C1A-3F09-40EF-B38C-8597A138F2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E3907B36-FCCE-428A-B520-E6B6390546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4E829810-E3EB-44FB-8CA2-D4645C2790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CE1BCCE3-7816-47F3-B0B9-1AC28FD74C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87D3E37-307E-4FE6-8BBE-9DEFC22F31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E246D706-62F0-4550-980B-97F4AF6D91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4FCC5A77-E586-4B23-87AF-8EA4E66C7C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3728D9DF-A038-4F94-A3D3-998A190E2D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3A9A5C2A-807D-4921-B8B0-FAE29797A9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C7D32F5B-B53F-48C2-B2A1-AEB11EB54A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3D712DAB-FD3C-4099-A58A-ED70F162C8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699502CD-004A-4F29-B277-10B63876D6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5A52253B-B9C2-4BA7-A34A-E3C03C47D2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CDC4E19D-620B-4ED3-9227-3F9DEDACEE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9A0D0D08-7EF3-4D15-B970-45E08F7299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56635B92-067A-4054-9E0C-4860294B6E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A669A57D-CCA4-429A-860C-31470DC125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A203D890-480C-4C53-B12C-CC6357584E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7F3F36E1-D597-4DBE-8E56-0C0F1D7F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969023DD-0E4D-4F4B-A74A-8DD12195DB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3A7064C0-7031-4567-A524-F2FF94EFE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D3D82BEB-B721-4B8C-A6B0-C4FAA08118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FF9550DE-BEDD-40F4-A6A1-DAE211BF92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45341AF1-B692-4DDA-B3B3-9C63EB0CFB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1C5268F1-73EB-4B92-B60C-398E9807EC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58F52349-E50D-4445-8EED-46838E6384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62390B87-7087-499E-8B54-A6833F7272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3316114C-9ADB-4D33-81FA-B85DC00DF35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64DEBA99-F8F3-44D6-B5B8-9A4B0ED4A3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A032835C-274B-4117-8BBD-D2AAE9843B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3CC4B489-46DE-417A-B15C-FADC257ED6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EDA97365-7CB4-4C07-92A9-E6AA676D7F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E258235B-D923-4FB2-9811-F809317F9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8D2F49B-EDBE-4C23-9E76-24485851CA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C0E10458-EF72-4D65-8FAF-1E4B5BCAC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51BD0A4A-7473-4E6E-97FD-0781A9D35B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DE3613C6-C4F7-4B9A-9105-A365922367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8C8C2A0-5F10-4C0D-AB62-CA13E6B16C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8AA5C140-A466-42B0-8A8C-4D33249BA3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FEB9DE87-6E22-49A5-A5FB-9113DF5042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6CA7E340-0188-4294-9FB1-36C9ECF7C6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1F95364B-A9B5-4FD5-A6E5-9E5883126A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A277801D-BA3D-46BF-B3F5-1BAE41C7D3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C0EA19FD-3C35-4545-8536-6A88F01C04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C3A98A4F-C535-4822-A20A-F0505125F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56AB940D-5F63-4B28-99F1-7EFB6A5E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B8804A41-54FD-4490-B8DA-D3FB35DAF2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FFBA1C34-03C7-4526-A198-F12CA88FA9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AA41F8F0-FA19-4BA1-945F-D7E14E4ECA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ADCDD6F5-1668-4910-BEC9-B8BA30DDB2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7FE7754E-8294-43F0-880A-7F3A521B17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FEB72C-85EB-4164-85FA-48DFE0E7AA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EDE1949-2D32-4C4D-80E8-99B5C72F1D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CB5E1DE3-B1B5-4145-82C0-C2E26ACBA8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900F05D3-215E-4ED3-B85F-782DD9739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9B346E29-36DE-4D15-A410-35E9B1869B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924636C8-FC3C-4080-BAD8-B29C4C4D50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2F3C60DC-39E4-474A-BFB5-E92BEFF943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874365BD-2229-455D-A593-0088575924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E991FC80-2C2A-4BD2-BF79-2BEE95CC30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230DDDF3-EA1D-4DEE-954C-7F6841E554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FB1C3E18-31CC-433F-B627-9757D143CB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D4A0D629-31B9-4582-A843-6CC522B359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75D9918C-4135-4F41-BD40-BF59470C4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10F2F26F-B5E0-4ED4-8194-AAEBFF7BDA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31A1531B-3B9B-4E9F-A71A-64463C364D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E94131F6-FA0A-4F9B-B8A0-8555DF7E05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BBEBA825-CD06-4FEB-84AC-23BB86EBC7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2676B6F3-C9CE-476A-90AF-B97A73DFAD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49603CDA-0D34-4947-A432-AB7963EF60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B352EBDC-7C11-4BB6-A84F-5FF15D0D1B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9B2217BA-F6EF-4BE0-8E99-E83A4A57B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38469B52-2F22-42A1-BBB4-253B3A9ACE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581C5167-583C-4AE0-B22F-A652812645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A3BEC095-B3AE-4F9F-BED6-743D8265F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6781E26E-9C3C-47DB-B4F6-066B7C4BC4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A7CBFC5A-CB6F-4BF2-AA55-DB5BFB1A9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FA85896A-F6DD-4E3C-9B5D-F8A5AE2937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932AD99C-80CE-47CD-A0FC-FC2C42F540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5376AF7E-FAC3-4CA0-AA51-92E308AD80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A14A837B-B6FF-4A0F-AE12-39642CBF2A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40674EA9-0728-464D-B1A9-A31FA30F34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EB25A01A-5849-4404-8440-D00DB4C2B7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B3D550E-ACAA-4503-9ECE-0718C5245E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8FE67B1E-3E00-4109-8106-FF02B8B8A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ED35191A-E3B8-47A4-8C86-F994738B3E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906EB48E-2B73-4FF4-BBE1-CCADB9EDA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B819643B-82DF-40AE-B057-112C0F21FA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CAF04588-C937-4D84-B381-9359FD1A47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28C5B7CD-8C40-4222-B061-126E9D121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22BF83CC-E30D-430D-802B-5E2F877FC9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7C45CEDA-812C-4104-9B22-BF057ACDA4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8613AA9C-86C4-4478-BD2C-D50CB54183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611B702D-F180-414D-AEAA-FE1D8C023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A26784FA-263B-4EFC-A2F1-96D9B20EBA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61ECC09C-1AD6-44D1-ACE0-E913DFB8B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B66AAF1C-5C4C-424C-B86F-87DFC6D448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BAE33A8A-4EB3-4087-822F-83EF83FA5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2C14E7CB-17DA-4EA0-BF2D-5C87B3582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29AA2421-3645-41FC-81D5-C2C26E1419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DD50F1F4-E9A5-4A37-B863-BF0A2F3F2D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F7B9B8B0-C123-4E15-A7B5-43AD510B4A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ED1715E5-BED8-4999-BF54-624420684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7FD545B7-E6BA-47FD-93B0-279A6C6B26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1CBA87A6-68A4-438C-A43B-15D63BC106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3F47CD65-4AB9-4B60-9F80-9CCEEE995C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3C3378F0-9F19-48FC-BE06-AFCC5A5C8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370EE120-5C15-434B-B9DA-674EDFE8F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15679B4A-F485-443E-8809-EEC5711F7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AC54082A-884A-41B5-9ACB-97C02C50D8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27B970F6-6E3D-46F9-B411-A517DB96C0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6D0BD16F-645F-435F-ADF5-CAF9ECED1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C7704ECB-4CEA-4F38-8841-47FDCE853F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C6FF9529-48DE-4D2B-ABAD-9DB7D9B849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209AD34C-97C4-4F07-80D3-CB2D1FAF7B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EF5C58DE-AC03-4F0D-8DCD-E5C5D0F011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16CBE0AC-EFA4-449C-A93F-BD2A617E10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A48B1940-D4CA-4C68-A055-246D96A52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C6F7004F-7527-4CD3-8321-E47700BFDA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DE92027A-1B06-4229-9739-CB9AE953F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F223E800-94DE-4455-8798-A6907CBC66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197113A0-40DE-4D8A-817D-18923AF54C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6EFF9C8D-47E3-4538-B86E-5EC9EED3E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87D321B5-9BEF-42FA-800B-C1216B5082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D142D1D-3A6C-4F1C-B8A5-4215CAAB04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6E2481E4-4DAB-43F8-B70B-E09A7B6A7B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B2462499-D193-4256-B474-99A15618D3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56218E25-BD0A-4174-B394-F0AA637478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10F01C18-0171-4874-B369-D0A7210B5B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E0A7F8C2-29BD-4E98-B09D-87713E187F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7F107562-5862-4E8E-9332-27201762CF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ADD5EB2A-5D41-4314-AA38-9B7AE4AA17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FC17FB7E-EEE2-4FE6-B516-2999B2EE1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79A6E534-77C4-43EC-8AB9-998A16D713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2FB9BCDB-CA18-4BEE-8FD3-E6FB80BDB2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6D562F65-C8A1-4032-8F0C-8C32C84C2E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640C990B-0562-420D-B842-10C416817B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EE0E4127-61C0-4C62-AE45-1D275BF3AB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861C8AF0-0CDC-4D04-9604-2FFF8DBCBF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5281643E-6825-4408-BF9C-30264218F1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8DF184BD-D268-4319-B341-6D71C4A2C0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7C0EA4EF-CA85-4986-9E07-122932B1D4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C07D5235-0ABE-4B49-8717-5E46B77520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8B85F27-5FF4-4EDB-BF8C-6FD436180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D77762F1-B109-4448-891C-463830C7DA3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88C4A30B-5898-40DB-B0CC-BE85AE74B6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FFA61944-AA09-4D10-8D2C-3167ED1FAB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63A8982A-E66D-4D7B-B319-B60F47D3E7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AEFD5494-3A68-497C-90C1-08E65329FC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EC446AC4-E8B0-496D-96DA-9674C236E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72C73218-494A-4A0A-AA9C-A216DE718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DE4523AD-38BA-48A8-A63C-AD73DB85F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6D8F208F-6CEE-401C-A802-17A22D6855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460A38ED-C66C-4614-BE24-DD98100D4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293D0CAE-BF03-4F69-8068-FBD58E1CF6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7EFFF4A4-F33D-4BBD-8081-D6F8BDBEC6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1905E7A0-5038-4951-B215-7BA0006979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D4BB8E71-BAEC-48F0-BE60-F6A7CB22C0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3DD205CF-37BD-4D3C-9BB4-0CC1A848D2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2011E83-4D2E-4977-BBAC-7D75DE6E30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CE9D8E79-14A8-42F8-8A17-4BD07BAAD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EB00B91E-3FED-48E9-A7E7-A82E36D0BB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12C7564D-F9FA-4A9A-9B8B-993FCBFF49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78090F2D-01B5-4F76-A694-A1CAC8B67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F4F581C2-89EA-4D7E-8A17-3B1A1E6B95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22A5BBB7-9BF1-4243-BAA9-C699179F01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F623B5CC-B53C-4317-B68E-D22ED1A76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AFF550D6-267D-4782-B075-A925FE19DF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35276057-47F6-4704-95CF-A4626E441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981C59CB-9E65-48BA-83E6-823EB24F13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246320C8-D5A4-46B7-BC33-22F804C6E0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539CC347-70E0-4B6D-9398-3A4A25E16F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A153BA4A-C0E0-4E2D-A8E6-DB7DEB1EE5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8114AF4E-C709-4FE2-8A11-73B13FF96A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FDA18142-438F-439D-BA49-5E287802E7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2F932BD5-C73B-4519-BD77-2354EF204C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C2924B28-152F-4567-AEAA-7F8EF80B5A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BBEEB7C5-26F5-41ED-B786-47AE5AE64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8CB00F1D-02A2-47B7-92DB-19F56329F9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92ED01E8-F90F-4236-B8B8-5238CFCB77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4EFCFFCD-1503-4102-9D3E-8C003DBDE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58C0FAE8-0195-40A6-91E2-327EC20D67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CCD5320B-2EB1-4AC7-9766-1119D68880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522C5B1E-AF35-4FE8-AC92-36F8576199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41B55323-C7C3-4C52-BC6E-6EA89A5B4B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E7CA98AA-8AEB-49C8-A5E3-6428DDE261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5107B7DA-6C80-47D2-849F-9B2D8BA1A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289E39B9-367C-498A-9EB5-D32308978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502E0FE4-7D3A-4BDA-AE02-254AF4EEB6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C74AFB68-A91A-4752-B6F7-6EB8975EF2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E9E63E90-C386-42F5-9E41-10CC22EF6F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E31038C0-29E6-46DC-AAB7-DB4E214391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EFC683B0-B338-48CA-ADFE-E7ECD57192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198EBDE9-5AF7-49D0-855B-A72215A65E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61199192-3308-418F-8A4F-269F0C73CC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EA2E7A3A-8DF0-4CAE-BD96-E88B5310AA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28DFB688-EE7F-4933-890C-A52BDBD95B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B0039D39-20A3-4F8F-9A1D-DF8146F3E3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2B9188B5-7EE8-4FA8-8A45-78E3235A1B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C5471D7A-8E1F-4202-A9F9-D8318A34D1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15134183-2ECF-44B5-82D7-B8034841AB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1DD45296-6199-4C99-875C-3524DD4598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64EAC8F8-1530-4C8A-A7BE-DD4C85DEDA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2D1E9296-27A4-47EB-A324-3171B6E57A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EC65D757-92B9-47DD-9330-A14043D4B9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805E50B1-385D-4592-9892-0D753DB7D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26EE88AE-FA55-4880-904B-D3081DABDB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3E63E7FB-6576-48D8-8D77-0C502F2655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F2FBD77E-4EDB-4CE6-8B1F-E82D5C7C85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734C0A31-F5E7-419A-B27E-17450C12D9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960473E-E246-4AD3-8221-3237F1D45B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B71C708B-5A2A-422B-9E72-860779039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29271D40-4DBA-4362-91D3-9DE03159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160D5E92-9AEB-42A7-AD2E-32F20D532E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B4E6CC58-B690-42E0-BDDE-6C4F193F8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F30CF155-CA5F-4BAE-8BC0-220D08A04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C1A3A883-3BA0-4CC1-80AF-52E45422DF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4C0C89B0-8D4A-4788-9E7B-AC4B74A5B9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25DAB63F-C3FC-4A36-9F0F-7C5446357D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4C0AB077-9892-43B6-9BF7-1A6818D96B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E90CC9C7-E8C3-41CD-8CD2-469B1EE0A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8B2CF168-3115-4813-842C-92924EC199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7EB685AD-C587-4D1C-B4EF-64E5223D60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BDB92B39-214F-4F05-9FB8-449FBACB8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9B3AD847-6E8D-4C90-8907-B2973976E6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7BD8FCBB-3C56-42E9-96FE-7DDB43EDC5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D8A83D23-B503-4C0F-8F87-1144267BB1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E4BCB812-9111-46E5-B944-DC556211F0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B4973B12-4FAA-4BFB-839C-6172DB3B7E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AC897877-D4C6-4D55-AAC2-3BC2C5E24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2552E186-CC45-4DDE-BEF6-E541BAF0B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935097EB-93A5-4358-8E4A-F6135F8BEA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E16C2FCD-C0E8-4813-A0EF-9EF5A489A1A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3219ABD9-63A9-4531-BDDB-64E8541440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D2BAEE65-B63A-4A82-A8AD-47CC39E0D3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65BBF617-CB05-4CF5-B55B-1DA153AC6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8D1DB1A0-DF63-427C-BB5E-B877330631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118EC9E0-3632-4EC2-B1AF-73EB77A210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77D4A5E1-3F12-447B-B777-A98BA414C4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9864DCC7-AC41-4B50-ADE9-6A94482D0E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918C3D95-116A-4A5E-8965-1ED3976B8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1ADA784A-E7A8-4586-90CD-89CE62FCA8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4037172A-6F7C-4F61-9160-C3AEECFDCD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9607B97D-9FFA-490F-BB11-D17CDEE36C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DF2CDC5B-432C-4F89-AE6E-804A5B22BA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F3279517-7010-4496-957A-A463B1488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2FD5AE3D-3FD0-4196-ADEC-E054904C0A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3F4A4F50-6EA0-4B53-BCEE-CFDD941F6D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56BCE832-7AFA-4490-AE9D-E8BAB1023A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759C4AF3-21B5-42EA-8225-E807CA7826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69AA0254-F03F-49B1-841A-D45F518E1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9EFC5724-B6EC-4523-817D-DC915020B6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CA973C42-4252-4C75-8B06-F8F1CD77A8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9742327B-5295-4E07-8A3B-09E9816100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67C9F46D-DC0E-4919-A94C-2F017C246A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4A8F41AF-9B5E-40B7-9C52-AC24729738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2139D8B9-BBD8-4CAB-814D-308D4C6E32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7BD0A51D-716F-415B-A449-503CCDC0B3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B55C58B6-BADF-4D35-99FE-E173F4EFFE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16EEFB2D-BAF6-4F99-B435-F619615DCB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BA4F415-0934-406F-8DFF-1664AD1AF4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779B67D1-CCA8-4AED-867B-76B9429D57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B48F1936-1E4F-4724-8400-F31AEC8F8A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FCA4A1AE-3173-434A-BFC5-C573A2FDA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62B6FDDC-C19B-404F-8F7B-375DAF502D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AFD8929C-3BA1-4E28-AE1F-4C604E5849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614CBFBD-553B-4151-B3F0-8A910E4ED8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6D9BAAF6-70D1-41DD-A288-6DCB262CF5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1CECE050-D54A-4C11-8624-BE3D678A60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CEE66E78-5FF8-4B49-80FB-271AF50693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44D9F74E-E1A0-4EBF-8C30-BB7A9537E8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90A31CF4-02DA-4E15-8BEC-7E69B45757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363F360D-5D9E-4ADC-8EEE-EDB6C98A52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2BB797CF-D697-417A-A029-4F97904EC8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6000792D-0FFD-4477-9027-B4205C4D82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7A33CF05-F806-4310-9A4C-A5CF12458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C43F2AAE-FA9F-417C-B89A-23AEBE4B01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BB49B7A9-2582-4B51-A1A7-E89BDC7B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BDCA194F-7D48-4475-B6FB-0AA98B8DB2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4051B413-893E-4C25-907D-FE07E90F1B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4A3C815-045F-4593-9CBA-2D5CEF398F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93C01985-E607-4469-A985-33586D577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58FF2FF8-0724-4E93-A40F-DE5A8F6A2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F2AF2356-1BCE-423D-B126-AC9B69FDEA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6F1B7D8C-7F51-4502-815D-9F2D0F9325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B59EFED3-015F-4A0B-AFDD-A5252779A9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66220B09-FFA8-482C-9F61-9FCDBA7609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5DCE516C-95A2-4911-BC6B-F36AE14009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2204C942-8AF6-47C3-A2C0-9B0B268D99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E56722A5-F8BE-4658-9827-2ABF5FC8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4697905F-EA89-4315-BE7C-071F70EDA4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635BF211-7273-470B-81BE-F5363C632E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6E84E0B7-ACD2-490D-8E82-65DEC84F72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A1C233E7-D91A-4D7A-A4EE-D3C7A1921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55088B28-E82A-4967-9A1E-11C75DB5B1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E3141E69-B284-4CAB-9653-CB13405A76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F2B2822A-C448-4BEA-AD03-BE88B6466D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9C9D9E42-E25A-4818-B466-DC8F348CE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13270292-A642-4D90-B33A-1DF5C2CC43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ACC81273-D204-40C1-9E4B-CB18AB847F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7C89404E-6C3E-48A9-8F98-46206A43F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84D6BB7B-A9DE-4B7C-B281-AAA17F8DDF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B31FD73F-D803-4993-B734-837702205C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33D2FE1E-5255-49FF-8E45-EE2163DF26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3D1C0552-0B07-4A84-942D-27A6775C35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2EBD6C64-AA1F-4DB8-A67A-E414FD335F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A2439DAA-AA28-468F-9657-3F8ACFDF1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86DA3A1E-1F7C-4627-9B69-67D44F5C64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AA879CE2-9947-4705-ABAB-5E8701A69E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DA8CD1B3-5505-432D-8987-DBB0D7C98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47F0E388-4F32-4C4B-893A-3F8E07C3B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AD53236C-F312-493B-99B1-B924BD626B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D9DD4961-8049-4B65-93D9-518E6A76ED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F12979BC-4369-4A26-A61D-21B09FBB5A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E9F4EE2F-8C31-40F9-B617-70F5B7311C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8B31A7A2-66C4-455F-87BE-481B763FA4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9D100B61-885F-4DD1-9418-F3D5DEA16D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89EC295F-4F40-4DBD-A32F-A93AAB322D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F30EC0A9-F538-48B7-A997-925645A630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3B1DDD69-7068-4300-AA66-3230978A61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41BC643-5F80-48D6-A1D5-A2A864F95A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27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628CD4E-9240-4E05-B667-4B390B5E9B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DA6C1EC9-2C38-4201-8282-0EDA11EEA68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6C1F6EDB-C2CF-4EBD-9057-4CEC42AAA8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73F69B4B-1156-446A-9E60-8520C013DEF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6DF29184-1CFA-483C-913C-52A7F7FB73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7CFB62DA-1DF7-4662-A37F-710743514E5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60FA3413-6B8C-4F57-BAF7-ADF4C0E7612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047969B3-529D-406B-81B6-B2FE31F647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A192D87A-B6D1-47E2-B3AE-2B6A19D40B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0CBBBEC0-F961-461B-9CF7-109089725F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45A14ED9-AE68-4311-98EA-FD9065A6187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DA90C553-8C4F-4550-B880-C45E6846AB6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AC747132-3DCE-4B99-A276-F06485AF278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3D1049B9-C74B-4023-AACD-56049E8B5F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FA052D0D-A2CA-4154-9465-AE7C680C53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DB04BFEB-A4E8-42EF-B008-04FE0765EF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AE378DDE-C729-43E7-A225-80E9691B2C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7D9CBAF8-0F8F-477E-AF3E-E7A1F2CD69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780918CE-EF6E-41A6-B17B-B353B289718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FC885945-332A-4F8A-8388-EA243120029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9064745C-5AE8-42FD-97FD-4BE74D8EBC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B00B97B9-9CD5-4EF8-AC83-D96FFE0B92D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07B7488C-9923-4FDA-AA0E-A02451DE758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4D21CD2B-6D3E-423F-95F4-C136896516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E78E67A3-A7AA-44C4-BFE8-126BA89B2D7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3CF3B916-D894-41D6-86DB-26B6DC7E24B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13014EF9-0F53-4445-BEDA-C8AA188AA6E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3C48C422-BC14-4250-840B-EF1FE93EC09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3F0929AF-5E18-436A-A546-4320171560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835CF095-6D88-4E24-8871-73998DCC959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AD1DD071-91A8-4B07-9068-0258F08239C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992FABE9-4B82-49B7-979C-E83F42157DB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F0F8A96A-A75F-4227-A08F-2CD68A7772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7D360CEC-6557-4755-AFFD-47371B0EFB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AC7D591F-BC59-4DD4-A4A7-6632E0EC9EF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5CA49B2C-9369-4B6E-AC91-E784A0721AB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3D84D90B-6E37-4B95-893B-70DC05406C1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F1A81EE0-05A6-4676-A5B6-64DE3ADDBB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A8CAFA0D-F4A1-4808-934C-98C214C42FA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13BC007B-4FE5-4F2B-86F1-AD8E8E56766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F76E4899-09AF-46F2-A9F8-D4EB99EEDA1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C9DE443C-2DE1-4298-A1B0-189C0C90770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890B5A93-70F1-4896-83F2-76064B92F88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ECFD9A6E-79CF-4B8F-A15C-5D693A1E51F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4D182315-83B6-402B-A74D-1744DF7358F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F65FCB95-C7B4-4DF8-B251-C0CAB047C29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F826639D-3059-4E26-B371-1B46A81ECB5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D1BA4788-8704-403C-8542-0FE71CA35EE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EE12383-9D01-4218-A1C3-99B910B77C0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7BC1B7E6-9C51-4C82-AD4B-41BB9180E0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B19DA0C7-2778-4ED4-A15A-A5AFCFFC226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3C807D97-E0D3-4787-83EA-A346DE7962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3B509ED1-0690-49A0-83B0-FE558861A51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7D64FC2-0AD9-468A-A66C-EC7F0845956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C4800653-8B59-4584-BD95-ED8992C2FC2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6D8B0F41-16C0-48A2-A2D8-26B1CF8C6EF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CD87E773-3D3C-472D-B2A1-32EE9B86C08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EBB5C8C9-BE92-4AB2-9720-390DAFF8F6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D78D95F3-920E-49FD-930C-B156E9B1C93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7D7078A8-0905-4868-87CA-B0402D158FD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1B4CE6B9-7FAF-4EBF-A225-895F06D05F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41D6D2FD-0945-4667-BB76-119970DF6C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05994C81-9708-40AD-92A8-BAC6C1E461C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F35D0EC8-E876-439C-B645-1F11EA8169D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5D3B89A0-0D43-4C8B-86D4-3FCDA0BE239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9F205865-39DE-4CAC-A447-BB5F1D5098F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281BD263-6D92-45E2-A48A-0464D2307F0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461657A-43AA-4E42-92C9-5BD6C7A8E4C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433402CE-8760-460E-9407-CB571961829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BFA3CE8C-31C2-466F-ABB9-99D188F5ADD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7816B732-1579-4CF1-943A-C026362F07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4453995A-396F-498F-AB07-9535303276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585CE4B7-6E88-4368-A612-0BCEEDCF50F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BD6C79C0-11CC-4CF2-852C-0B2DAD60F7D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6B792DF0-DAE9-4B69-AF1D-0DB0DD1AA1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C7DA5159-841F-4A90-88F6-853F90A140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4E39155F-16F4-49C5-AC5D-BCA5DC549DD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00F4C721-9346-4426-A766-85483544DD0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A7E167AD-7013-41CC-A79D-A7EF4BD35F4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B112A8D2-1AF6-45D7-AA51-7FBE9292B5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F51BD0CD-6CBB-479D-9679-62479D9A77F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A8883435-CF37-4B3F-9181-8E74F4DC74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BB5F7F30-360E-4324-8560-A0CB5B5B59F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AC7B754C-1851-4537-ADDD-93ED6F8E9D5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8B193931-44FC-4BD0-AF16-C0D94B38DC8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68C5D680-0A44-4BFE-958A-BDEFF5B587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FC5EF6DB-CC2A-4619-A8D8-76DA53A655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CB5BA942-CB85-4296-AB73-AC8E1763EAC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BCA4B73A-F40D-4428-AF26-53EAA940148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FE0A4CA6-C3BF-4355-8CE4-796ECA6AF23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A9982565-1121-4023-A183-2A570C43933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B7390BD8-881C-4B5A-83BC-6AE6CAAB3CA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2AA722F0-547E-45DC-9259-ABE17F1FEFC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051BD38F-E82A-4807-8271-82D94BF1D69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231D6510-233B-4CA6-9121-1E86971E569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D3D4B1C2-881C-4F88-A41E-3EBA3D61210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03F5FA30-0526-466D-9452-AF60A2645A5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C9F0DB53-6C25-460A-A704-63471C60509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5A0CF41D-20D9-4E0B-9346-175DF257B0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9BA7617E-2985-46B6-AFB8-B4230AC245D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0FA8A66B-F94D-4B9C-8A1B-A99BE36F1D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993178EE-E27D-45CF-A2E3-20652675FF2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B172898F-070E-4BD2-A48D-D7ADCF66D20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56E61252-B640-4B82-86BD-7CD01F2A77F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961CE2B2-D044-4BA6-B0E6-2630762BD8D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094A5449-63EA-4612-B0B0-A3FBC7AEA9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52E53E01-F4C0-4F89-937A-D3230052DFE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2D683F51-9974-4304-9866-21DBDE37C8E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D8F6AB35-E9CE-4BE2-A512-2CBA8AE52E4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A546F8DE-2E39-4E52-8013-5E80B1EDB8D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D71AF071-2D19-4B6F-A6AA-721C97FA8C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5D79788-8548-4F45-B5CA-0DB7AD3130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7D156CF2-9E8D-4FC8-9781-B7DEA6D784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A40877D1-A629-4753-82A6-CB43C5EA77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4DD67D44-9C41-40D2-B8AC-0568DC6E02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84A122D-C152-4DF8-AB45-9651A110255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3F06C04B-36C6-4487-98D7-5036FDFB264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14A5B731-A89B-42A6-AED1-52AED7896B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1F8D781E-A509-4817-80C8-2743AC485EF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6733C6B1-94C5-4124-84F3-38A7D938754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D2744F0C-624F-4612-B0DF-C58B4AC8A5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219DFA60-3C13-4336-8D4E-95406F7DF61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DA370A34-17C8-47E0-8E6D-8A324F4CF82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DD4912E9-D4B3-49DD-89D5-C8E1D8589A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1ADBD175-D2A1-40F8-823E-298ACD117AE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685D3F88-9424-4D17-A812-20447F6777D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12790307-6771-48E7-9CC6-50B3E24E3B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F44541CA-E01E-4D72-8CD4-86B2969627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04324FC7-B271-4DDD-B838-D6F38D4D3F5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F9BD8777-D8F5-43CE-BD8F-87C4043D09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97CD273C-8ED6-4A3A-A30D-5930F8B924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7BCE3E86-FEAC-49C7-BB94-AF71869527C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B84F426D-8293-4140-B300-51D0DA23CB1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EBEACFB1-A76B-4E66-B6F5-B035F4D8E9E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901BD7B0-7608-4BD2-A4F3-E1DA7E2A0A4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F99B5AAD-94A8-42EA-B7D1-95E1D28B22F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8C9F6F14-7871-4BDF-A036-476E344344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BFBB2C58-6F78-43FD-AA48-516FD6C2138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9C5B5729-296A-445C-A3A5-B5EE731D93F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C9CBA3DF-736C-4AF6-A1C2-FDE00F53ED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FE17C593-19E9-4A41-8659-5C451FD07EA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24A2AD3E-3F57-4F18-81B3-AEB84EB4F9D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8124BA98-678A-4D4A-A0F0-B5E1C5B870D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AABEFB0A-D7EB-48F2-9547-EA1DA9F429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37B54364-126D-4578-823E-A3D8EB1B9AE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ED58B2A4-64DB-43C8-845D-A4BAAE279F8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73048D9C-7AEC-4D07-86C8-2F00771E65F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2DA4C864-CFF8-4D00-987F-3A0E9B2751F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A4BB37C2-1494-44A4-80AB-9C949E2407B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0E53B39A-4931-45EB-8E1A-413B1985373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0243DF67-AB15-4BB6-A4CD-F02971B1D9E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DFD9790E-46E2-490C-8023-943E11DDBDA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E8209132-3AE1-4384-B94C-64EA09090A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D26B4554-98A0-4535-A620-C83C456FF4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9450AF0F-2C2B-4BDA-8A42-1332D59B4F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9179CF58-AB7F-4286-99E3-55566DBB24C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1A908DBA-BE32-4F47-A6B5-6484C5E9BF6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EB8E5CD7-6A9C-4B45-930A-87CA014FC2E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89A642AE-84A8-4DEA-95E3-EC23C4DF36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ED5C4BC6-2380-4A1E-893E-30E7DF1E205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DA58B452-AAF9-4145-96A2-6EAF0FD721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AEC27148-0C71-4191-92CC-E370DFC899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9FCB9B6B-BC2B-46B9-A6D3-8C8EFABA1C1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34EFD877-64A3-4821-BC11-B8D6A220D8C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4817A88A-0D7E-425B-B358-AB0B5F8642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574D6890-9158-4F99-84A6-C5B6EF6F778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58A61D7D-F7FD-4ABC-9931-7556D500429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72977997-159C-4A56-B28F-9058D4DF35D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95AC6213-9029-4F6C-B61D-0D187555117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3A9EC730-E124-42AD-B657-C78FB3FDE33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D68934AB-1364-4E1A-9897-850794D3BA2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1940125B-6AA7-4F36-A3AC-4F385E9647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333F806C-6908-457F-B9E8-C955C72CCCA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65BA7CC7-93B4-47ED-8529-1C337C412B0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3A8651CE-B959-44A0-B8B4-6C04BEEB150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ECFCC48A-46E8-4375-B8DE-7C60D4DBC5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9F225D0B-6223-4C74-8174-6CA2584B261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CE421F2F-9EF3-46EA-B7EE-20DF0E032F4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8FF144A9-87F4-4FB7-BD74-59BA8517B33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E56BAA24-4614-409A-9967-0E5C2B2656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F47926ED-2EF7-4A2C-8F25-ACAA87CB3E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95F4FEC-DD6F-4B9C-B08E-6B395D38EC4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CFB0B196-4519-4156-933A-AA916EC8562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D97381DF-3A23-4FBA-903E-CB9EC4F6E8F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2BCC5944-570C-44F5-A5E6-E4A58037CB7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76AFA94B-6B63-43AB-9F21-1F623791E41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206BD8F8-BE5E-4DD1-8401-92FB52412A0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6540B3A4-32ED-47F9-97FD-656E12FEE59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C17CAD75-6F3A-445F-8EAA-0B466A088D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9E4AB07F-ED2C-4758-BEB9-4E78023B06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A8B65204-6B88-420D-A511-685EA4492D1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91865D5D-6928-4F6F-8E58-AAA1B79C15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256AAA89-2A1A-4364-9639-56FD2985ED9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8E191C50-7617-4B36-8F97-D292C5C9267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F969F139-F2BD-41E3-92A4-E29DF1C4FEF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D7C229F8-7EA8-4A63-965C-731D34E77B0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6A04E2E0-A4F9-46B1-A925-E540066E944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4D113747-2CE1-4649-BDAE-847E92D5E61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E89B7503-849D-4EB2-BF7B-6995CDC14DF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D759A17C-19DE-4616-AE61-0414B896A35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EB90B830-32F7-404B-9B0F-28AE30A8D31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FEBE28A6-4772-48E7-B5BB-5944546FF47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7DDDD84-131F-4E29-9916-8EDF039F91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8F12AE44-1445-4C2A-B4C2-C2F772623EE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2381CAAC-AF77-4E74-9871-F9DEE5C1D6D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4299C145-60E8-4A37-8E8C-A0D912E4C49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B61DC1B6-4C0A-4BF5-990F-59D4076BC0B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3070DE15-CAA1-49BA-A75C-717C389ADA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1771A6CC-AE7D-48FB-8084-3F9E12DBD58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FE1A91A0-4581-4A9D-A5F0-D725FC30CD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3CBBF1CC-9614-4E8B-8CED-622B8DA3899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F1BC956E-AC2E-43F7-ACE7-6348F05577A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ED5A52F0-C813-4ADD-BB2F-059844AB4B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C0EB5080-89C5-4C1D-8B8E-9F87AD9CC64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31A2D0F7-F91F-46E1-BD7C-A564AAFF753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74B87F21-2F90-4870-BFE2-2685FB80920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C81D2AE2-55EB-4185-8CC2-A74CD74935B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437897BC-CA08-4466-B579-7ED71DACA2E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B66B5487-51AD-41F8-9D08-D65476FC08E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DECE142B-1251-4B31-8C49-9D3890F2CFB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DCD953E4-1233-4C57-B4E5-7BE1CE2F06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D801FEA0-D098-4782-9454-F790485C409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E2DF85F0-88C0-413C-B8D1-F8D87D03584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11DB8C45-F7BB-4E39-ACE7-9C1E78B7A9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7CAD765B-0ACB-4058-ABFA-345CD93116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8EE2CA48-A6D4-48DF-BCAE-B112740BA14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43B22959-B5A2-4346-A1E5-4B0BEF4C5B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068ACFB5-321D-4CAD-991E-E51C4CD5DE4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13B400A4-D73E-4AA2-997C-28E28D52BF6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5CD9FBA1-F697-4483-805C-E8FDB1338B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320A96D9-FABD-4E78-973E-3BC28E1399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B8D7C1C-F7C9-4F70-84A8-F139BA531AD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1393C060-EE2A-4D16-AD9B-0180504675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D5348067-75E9-4608-AD8A-9C0E390DD58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D8A9BAE6-9EDE-426A-8346-EBD263C8D35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3E75CAC8-9923-42C5-8CBB-646C655859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5C2932BD-A27B-4A75-B58D-1D30A9038E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55654FFC-9093-41FB-868D-55642775C7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D7318F67-84AD-4B7A-8DF9-723FD1E86A8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6635FF87-D79F-4844-AC7A-13A8EF82F7C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461BDA2F-BBAE-433D-B226-6B94CD762A1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0AE693C6-2A9C-46E3-A6DF-220020887C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9F11F360-E156-4208-99B0-B7D365416B9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E04EC407-79C6-434F-A8F9-20F8D28C981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22A4A81-E969-4C0A-963E-E5111303050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DD67CAB0-3108-490B-9DE6-D039FE4918C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23030FC5-D984-4E16-898E-416FE58877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456B480B-E126-49F2-BE01-5479182CF6A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EA3C2360-E196-4F50-BC87-C9F1913E9DF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1C0ED16D-1EC0-4FE5-9B12-E5EFAE95F2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C5B394BE-078A-4805-8342-815D0842AE5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791D5A1A-F9C9-4DCA-B85C-0FA47DA6119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E901A362-3727-420D-B5D1-3886398DB9E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FC09D841-99C3-40A7-A7FB-A69B87BDB63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A10181EF-5B3C-4868-A2A2-0A5E872BF14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7667F058-A3D2-4291-B0F9-B1C8F14E637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5E2ACA0A-A7E9-4F36-941B-F9AE7DDF4EF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6B41154E-3FDB-43C5-BEC7-F0C94CAF64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611E1727-5DB8-4368-85A6-FA355D2BBA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44D5CC2B-6DB6-4EE0-8FAF-62F4D95F948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90561A7D-BF20-420B-A28E-58883AF5DC9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41735018-4BEC-4EE6-8E68-04227586F7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86B7668A-F01E-48E5-A296-80FA03FD0B9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FD98CE1E-0008-49E8-9F8F-3E3AEE8EF65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9BCAD32E-1402-4D60-A5ED-D90DE05C3C3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AA2BC33F-A26B-477B-9C76-FCCC593395E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303C0746-1C81-416F-A033-42BA7491F13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E489090F-1D2C-4AA1-AAC3-19AD5F763F3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E989ECC7-EB5E-43BE-85DE-D9EBBF5F64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285E91FC-D1AD-459A-92EC-4774130177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584E0691-DBCB-4ACE-8B91-81C44CBD81C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7B4E73E9-874F-4A01-BC82-BB025D29B4E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F1EEC99-1CAD-49C0-8A67-00E3FA1F958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61755ECC-5B11-43E1-8D10-06933F6E178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36B54008-7535-4284-BA70-4D5A1708C3E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3155B599-072A-4B97-B8A0-8CF04260774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7547CAE0-F389-4BEB-BCFD-B2EA338A34E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13F8B6E2-BEA3-40EB-AB90-6F1DBE6CBA7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A956615E-CF4C-47B9-8143-01E72E957DC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6275E214-475B-4334-919A-D07C2B57B17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DC762DAA-9EC1-4616-BACE-0641C8C6354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09666191-94A7-4A05-80BF-366FE65EEBA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EC37E878-0F30-48D1-A552-2C0BA6B6C0C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7BFA8A20-5EC1-48AA-ABE8-4ED73DC3967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BD775A4B-0A3B-4218-96C3-424D5B9BAE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C3E40DD-8962-4BB7-9FF5-FABC849325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311CB753-DA27-45F1-B8A8-78FAE62E332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607FFB8-F8BE-4C5D-8C02-18FF37C5167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7C7DF467-5D3E-4B59-B683-27CFE372809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81F7757E-1AC0-4196-A417-AADAB6488FC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44ECB870-63F2-4CDB-9872-240E6F3A703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E532F486-A7D1-4607-B043-4426CE9B517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6B3C6D91-5A8C-4188-96BB-7F1F8997AAC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B2B6932F-E650-44DA-BF11-730E77C0F8B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8303405F-D576-45BC-9C14-E0CD6B6B3F0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7B4C30BC-275D-46C9-ACFC-FB9CA9691F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5263C8A5-7D52-4092-8297-32C696DBFC5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9A4CA20E-FFA5-44E1-B253-1BF7B51F5BA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A953AC79-E379-49A1-8B62-BA6C1B9E656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EBB1B936-C6AA-432A-8358-CA48CAFE34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B03DD3A0-86BC-46B7-A129-10A4A33614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E164CF27-5259-4E67-A305-5F1E64FF809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24DF5B52-081B-4610-890E-D018ADD051C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48BF09B3-A535-4B1A-BCC7-7AF15F51532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CDEC711F-011A-4B12-8E12-41D1DC2A5A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6D889553-AF42-4E22-B73B-EE58A56CC59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5F3065E6-AAF0-42A7-B399-51A56970B5F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47B6FCD7-AF07-497F-8109-8DDC26B4C9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F7D4C7A8-8B3A-4113-A003-7412B156C0A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DCFD1867-5CEA-4571-A228-5F3839748D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9C8132BE-1BF4-4C17-952A-F42EBE03989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5FE1B557-52FF-489A-8C7B-6A75817F386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65F9547B-10E0-4533-8519-E5F14C8A1B0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F1496889-EA31-4BBB-BF71-851695FFBE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D8F50D81-92F0-4582-AD07-5E2D3F0A5BA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48A95BEF-3C71-4634-868B-02F70D4C587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C1C77670-967E-401C-A484-DB26DF7D86C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55EC4238-895C-48BC-A491-39A164AD995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D8A518D4-31DC-486E-925C-B612D1291F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C2636540-D21A-4501-B872-1A1BAE9E972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572851BD-18F7-4052-B859-ACB1A5D1CC8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60F7FEEB-E05E-47D4-ABB2-2E8CE3E9EC5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3FC961F2-03DD-4A1F-94FC-3B666FCACF5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F5CCE84D-79C0-4ABA-B879-678F55AF50E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AD15B476-D9FC-4E00-B9B2-88CEE45B75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E7525897-1906-4D15-903F-27247FD758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80C269B6-92A1-414A-9B29-17D411FE31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4D753944-75D5-4C96-90AF-424B64218A0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48D33C3E-7BCA-45C9-A2A8-48E529B59A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B494A796-099F-458E-9208-1F731540334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421978F9-699B-4035-9F08-AF09C05DE67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9C8A0947-3A91-495A-9799-D5B27625A97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8D836B3A-B8EA-4BD8-8519-962B1873FF8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1FF8844F-8FC3-4464-8897-E1E474C42A7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91FD595B-EEA5-4F71-830F-3DCB192FD4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C06F9FFA-ABA9-49AA-BED1-A32EC15BDA6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A521C97B-C00E-439E-8B05-8034915C1D7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2B617A5E-FC0E-4F82-9EFD-1A49D311E94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435B5832-13EB-441D-957E-3570E8411D4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51332E20-1116-49CA-B00E-FC7DDE13522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317D1EE0-5360-4EB1-9FE9-AE9CCD07D67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4B8B36CD-68A0-4607-A8D5-3EF753318E4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3812AF9A-CC80-4680-A0AD-F4045D07DB2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8C6C7E6E-3F8B-42D3-B382-A9607217D1B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2453A5C4-B8DF-44BF-A596-9A937AB585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E5EA8C7E-33D0-4D2F-9F22-394EEF5ABF6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469A99D3-86C8-4CED-8EDA-9503AAF57FD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A580D55C-8B4E-45CC-A0FE-A1E17005EA8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30ED79EB-A4BF-4238-941A-FF6CE4B7CB6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3FB44D73-628D-41CA-8F2B-F5CC0B4F408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B4B7039C-0BF1-4929-94AE-EEC167717D1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EC45C8E0-9702-496A-9EB1-D6A311D72A5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D9E18026-4816-454D-9544-162F79E714E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FD35179A-59D1-4741-93F6-4CCA1282788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46F5DF4D-5077-415C-BE4B-8EE5F5EF495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48BDC652-CC3A-4C85-AE3C-2AA15246390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814B18C3-CC3E-4010-B407-F7098F78B2B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4EEB4C03-C8C9-4789-9894-597D56567D0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92F46C42-FDAB-49CE-AF8E-75004199337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2AA2D12D-5408-41B5-8714-2886BF15E2D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A2FB4238-ADCD-4481-836F-D214C0FBF4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3E89404B-98BB-4C70-ACE5-206722FA21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9265AC0E-AAFE-44B7-BA59-9A9D8BCEA2E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4BB36CF5-D6FF-4127-8099-2389877AD0E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75098AD4-D00A-47B8-9DBC-9BDBAA87280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0E824943-247E-43A6-9971-8FE70F2F766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CE105E43-6674-48FE-8D82-3FB1DC8AE8E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9E915EBD-C84C-458A-A61E-268D2594E75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D09803E1-6462-463A-AED9-D6EBE56FCFE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BA77DB1E-6A9B-495F-83A2-1BC3468AFA4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38E958AD-FBB3-420E-8F2A-248E872E86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8D5C9237-E997-4569-B480-70FFD5D90BB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5009BFE7-1A43-439E-8615-C82C592201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37A23DEC-4E2C-49FC-92C3-2DEBA0127B7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56E0C42C-FBEE-42E9-94CE-F90CA78C200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83C5B64D-D40A-4C1A-916A-2A5536938CC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452B0C6C-D5DC-4733-8916-EBDC24782BB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4B24664E-1B20-4556-AF94-D440B474031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B4A22E92-0E5F-4457-AC4B-779FC17132C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6F90E6B1-8A2C-4C93-9F7C-8E61EA7C301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BC1BCA76-3599-4E45-BEEF-F7F6689ABEC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52BDFDD3-FFAE-4421-A763-97E10CB18FA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925FE3F0-03D9-4D7C-BDCE-D2D27BDABF3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D9F1CF1B-A4B8-480D-8A22-B4E9A3C7B0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B60A214D-717D-45AB-A15F-74581715EC2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CF6D164B-EC7F-4CED-982A-D876E802935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67A0B6C5-1817-4581-8111-CF3F960CDFA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14F758AF-52A1-4C20-800D-66EDDC841A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C1065FCB-3B2F-4B2B-A79C-DCE91F178D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75DBC8A7-7484-4317-BEB9-DFEC07B36A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B4369A8C-EB9D-42A5-B956-217D521E87A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E8D003AD-0618-4EC6-9F17-8AFE9E924F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888EE5B5-768D-4039-BFC0-AAE2C4D5C3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3A691FD5-A5FD-4C8A-8822-BC2A6736970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E0494B4E-7E46-42A6-8EAA-ECDEE168B1D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96E3DCD7-FFE8-45FB-913D-AB276EAF1E4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8FC8CD77-748B-4698-81A9-7C81826BC16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F1F414A3-2F71-4E63-89A5-2ECA48C619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B67EBBB6-B51A-4231-A029-FCEFBB8E13E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682D762F-94C2-4CBE-A4FA-B3D6BF591F2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F7ED6E5F-F7E8-4CF5-91C9-314488427A5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5CA1D2E7-C994-44E5-AEB0-FA7D5FD338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18E8C62F-AC2C-4335-A628-2B34EC274AB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E39B7B5B-7B5B-4B40-A511-41CC23F3208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8B56315E-397B-4E1D-A6D0-BAFCC393D25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9C3DF06F-1E62-4DE4-8843-CC58833E2CF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4AE5A69F-DD55-4553-A735-A99790AFB0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03D2D7D-CBA0-4775-8687-D7EBA2905F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054D8EB6-3DDC-4950-ACF3-0921E63FC9F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3B591A30-745D-476B-9A18-DA352D796C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8F3A6A8D-966C-4512-9C91-1EA31AA781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A9D33559-A079-47BF-A339-F5804E3FFAC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D347D165-B181-4E02-AA20-1B3B052FD5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C26186DC-8954-4C8B-B575-5100C7B5B1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BBD5CB70-1627-4DBF-BD65-9B93FD38C3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C0C047C6-50A1-490E-A3E8-665D075008B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A302559A-B15F-4286-B3EF-8A4EFD1B6A5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1C906F7B-B93B-4997-8AAF-8916EC6F96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AC79FBD9-2BE7-4687-B4A5-47754373740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CF408C62-6453-465F-A6FA-0EA1E83636B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8182E3C1-9D31-48E4-8B85-814C768F83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B7E36311-DDDF-4E46-908B-D61A25A01A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3F320D5D-8A17-4FFE-BE1A-2685278D97D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98507706-E2B9-45B0-BB97-1D208E942DD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2B0187AE-59B1-4ED5-82B8-67FF2214FA3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3C192FA0-A570-4ACF-9567-521FDD3297C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7089ABC3-961C-454A-8D30-DE4EE380B98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8909A7EE-D639-4CC3-9B9A-66EEC908EB6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651586B7-31A8-42D8-BF28-7064B007524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E1077EAA-06EE-4986-92C1-5A771199327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2238B95E-9DA8-473E-8775-FC5CB346CFB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D1D01CE9-093B-452E-B56A-D93023952D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2165CFAA-4A31-4B33-BD53-E98C3B8B2DC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8EB9F81A-F6F9-428E-9D0C-3D02ED0C105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A369FC4B-187F-4F0D-ACDC-9D3B9794F04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0DBE35B0-10AB-4604-A5B8-DD165B1855F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E7FE575C-01F0-4BB6-9799-4F594DA9E20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438FB025-C7A0-401B-9070-B11E616E1C4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6D5A944E-B264-4B50-AD13-9DC77252AD4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730CA4F7-71BF-4971-BE00-BF18854F49C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192ACABA-6EB6-41C8-B702-A11287E9FB4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224F0447-66EA-49DD-A5E2-2CFD491E375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11631C14-F35F-4BB1-BF01-A25C2106E29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602B136B-DD78-4FEE-B505-5DE3265B27E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9455B28D-A0CD-4620-8152-1D9A06D5D77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BF809F6C-E4C8-489B-9263-12672B02FF5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72147F1E-0F6D-4F64-8372-40832B32EA7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DC2E8DD6-E9A5-4AF9-A8C0-E038DF2AF25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7A654110-8FEF-4D5D-98F5-565975344B6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90C3A302-E8FA-4309-A2DE-BC0BE82D314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70D7C9FD-5661-4CEF-8B7F-D4AC25D3956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E2E4A89C-9997-406A-84E4-1F985ED4EC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581B1BC6-9AE8-4B57-8D6B-5CBEE1A835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5CA019F9-1A6D-4D0E-A7A1-3FCDD9863FB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5FA217DB-8787-4AC6-9772-ED6D586236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B652AB8D-14BB-4A69-8DCA-7EE105F97E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BCD8CA43-CAA2-45B4-B03F-BFC1FCEC3C4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335069A8-1B8A-4CC9-93EF-0D8CACD1C8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C769DB20-236A-4C4E-BE2B-BAF5E91EC2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B94FB5ED-AB97-4A4F-ADFB-3440C8A6223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0874A692-396A-4496-AE61-841D00B209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7CD07010-5E6B-45C4-809B-E0B25C006C4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E53079AC-7F3A-48BF-B406-9402055BFB5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6512A3F9-544E-462F-8F0F-D8EF53E3A5D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8F9F6CA6-F933-4F45-AEB4-E1B4654064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FA513367-F02C-401D-A755-7A95948F5C5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EF8BB6CE-0FC3-4286-8DFF-7C15E0DE0E9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E2A04176-DE98-4D9E-B895-2F04E78D43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9A686524-31BA-4B71-85A0-ED160DE24B6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98165CBE-C382-45A1-B523-7C02D7A214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81B92718-2316-4756-8E9B-EDC8C7FA5D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12065635-AE91-4BD3-BD02-B62272B3FC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46C94198-52E8-4978-9675-EA84D0A4C7D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235392ED-C251-4FE6-8B9D-259FB0F2309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B5983E26-3654-40E9-B7EC-BBDA32D1372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145A375C-9A98-4574-A7FD-3F711782519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AB4EC5E6-FC8F-4F11-85E4-F7E498C7360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02F1FD45-193D-4661-965D-38B5B27365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7E82723C-CE48-4E00-80E2-F67FFB5E7A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55E86706-5562-4AEA-B33D-F69548F40FF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3510C026-1CAC-4A08-9858-41B6D978441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8CD4096F-B67C-40CE-A0D7-168C3B6197D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D51DF225-4E84-4FD7-A51C-E46E0D9847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50ADC403-3CAF-40A7-89CB-2955046117C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896E2604-EC4A-4251-BE63-3CDF3F83642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229E7A80-1722-4995-A466-B330DC78497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27290006-13A1-45AD-B245-8BE6EB43C3F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8BD0CE13-58B5-4CF5-9586-F4FA11A4A36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80F620E1-20F4-4A10-8A1E-00F509964D7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B60FD02D-93A6-456D-B81C-8D29CC052B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9B841EB5-9C1D-4DC3-9323-792A8A47204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1CD360F4-F45D-4FA0-9957-4D3EDB23CD9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3A837B7F-23F6-4B37-A25F-206BB572103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6AB377A5-0C25-46AC-9EB9-9E453E6E2BA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722A9CA7-FF26-491E-BC87-BCC92327311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0F3E576B-D8D0-4770-AEA2-1FE7F55CCB7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111BD348-F395-401D-9C16-6C2081748BB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09A444BC-BBD4-43C1-8D96-6C0DFFAE49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8CAA7EE6-8509-4434-83BC-4B8962FF157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38C0AFCD-32A6-49E1-9817-FCFFE6BD7A3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94D79B24-7A1B-480D-8E2C-5061B5B94D7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623988ED-FF2E-4B6C-B26D-C84D6FB0EA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C31B1CC0-EE16-405A-86DD-982F2CD45E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FED835EE-8B00-4CA1-B1F7-BB53D8CD606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DFB0017A-5A2E-443B-8D39-90EB7769CA8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5985AE43-4CCC-4591-80A1-9F0E81EF1AF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67B9388D-60E4-4B48-92CA-418EDF8EB9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7842ECA5-83AA-45F8-A913-E982BE91334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E7E17F9-6D18-4A70-8A32-EBAE286DE11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33453CBF-1DFD-439B-A5E0-37FBA675721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4BDE7A38-BB2A-4E3F-8533-D554BCC708D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29095003-0BCF-4C78-AB09-73C5DA37894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158163A0-35DB-456F-8577-F05475E07A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27F0362E-EC93-4030-877C-17874D82EF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A3E04258-AACB-45B0-8693-520F08BD20F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BED73F43-3296-4836-AE8C-56753865D15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AF628017-08F0-43E7-9EA4-61C07E3E07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C6BFAA1B-8EAD-44A3-85C7-1C01F342E0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5136B349-56EA-4761-A7CE-A5FCBEC5A44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0CE24514-1EEF-429F-BE9F-4D44F316598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F9F1136E-4AD8-43B3-8E4A-3440BD28230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DFEDDD5A-8DAF-498F-B0FE-DAEF5FA3D51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B56EF53B-3F27-44E5-821D-4DC28213A7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3ECB3597-1558-42BB-B9F8-3A87D3AB1F0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422D85C3-D727-4CE1-9FAA-AA21543E57B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F2AF9AF1-D460-424D-83CD-CF25C9582B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FDA85709-7AA0-4C38-98A6-3BFD9E30399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4D2F34F2-B536-459E-826A-2300A451E66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242E3D13-6249-4B90-B3A3-CB2B7A1FFA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7695A218-D2F9-4B37-AD52-51E6E95E0E6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733A454B-6684-400D-9DC7-8E2C0567B6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CF74ED6C-BC89-4A29-B3B7-53BD4006264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AAAD4248-3445-42C3-9B75-7786E085B31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A92521B3-25EC-446F-BA1A-04CB7A511C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AFC80B4E-5BCF-4599-85F4-47454833978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F585BEBC-0FC4-4D10-9D79-2766BC05186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0FF7B469-5E6B-4C8D-AE10-24AABABCCF6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20DF7CFC-4E8D-4AAF-ADBC-E923B7F40F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60B5A1E1-EE6F-42C2-88C4-C04E982C2E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D85890E2-B5F7-46D3-9722-45E9352A6FA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D3B83D8C-42BF-47C4-9B78-DB6EE7E0B7C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A89DC029-8CED-4BB9-BF90-A44F9F4376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3AD4AA54-E891-469F-9643-8B5D6531357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5EF55869-D4E2-4BD0-BAD4-4F45B99AF16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EAA2E668-82E4-4977-91E7-71A879F3EF9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E19C07F-D15E-4FAD-8E13-0BC099D8556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1892F552-0B44-47F1-A6BD-B75287380E9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29B6F6D2-E4DA-4E78-8862-1B900A53E89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B3131646-0C19-4FF4-9450-9685FDC0060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8B18A91D-549D-44C4-B18A-EDA70B1706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AD5B31E7-DDCC-4315-B8EF-FCC39096ED6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D36C79A3-94F5-4E04-AFED-E73C0398E0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76031673-5504-4C3D-AF87-8BC7BCE6559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35AD16F3-9EB3-41CC-AF14-08140F86304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B29188F-FB19-47E1-86EE-EB00CAACF4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A692712E-6FA7-40E4-8CEF-D161C534E41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2C74EB59-7B34-4B69-9092-F2598A241B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73F8B258-E46E-4C92-A8E6-50194493299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D816115F-8F8F-413C-AE49-CFC977A6E9A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514A821B-E858-4945-A1DC-A9531F59B6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706AB4AD-0C5B-4716-8509-3D8C2D5BC9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2392E1BC-3F8F-4145-9639-CD37EE70C83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DF519926-DF10-4615-AD5F-1813F0D4647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62397787-69C7-49E8-A9F8-EDA8A51D174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1C120D8F-C31C-4E22-9E97-503CCD79AF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6A138B7F-BACD-4063-9A43-55D2659DFB9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5A3FB5CD-3C0B-491E-8E2A-CDE54D17EB8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25027848-0989-40FC-B02D-A6E3B18DC1A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A5DC15B9-23A0-4C23-8939-33A5AF32BDA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BBAFB9B2-30CF-4FF2-B1C1-C09AD158810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E9098E56-3B0E-41FC-901E-0D81D31C3B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F5195EE4-5C92-4080-8B8A-9BAD6B38051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D953B6DC-AE33-4814-92D3-12582E3BC25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F5C24E94-3A38-4FC3-93F1-CCA30F00AD6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87230952-C7FD-403F-9E13-5D75D18DDA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FBB80B1A-DA0D-4832-ABBC-2E7C990DB8B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43D600FE-9DE2-45BE-A498-7C11E585915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691249F0-9142-4413-B34C-3A0843CA7B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974E16BE-416E-437D-B4BD-B66E5969E3D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1D14C256-071E-49CF-BA12-C99B02818C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AEC98A41-302B-46F5-A660-E87F919F9AD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DC7FFE11-FC89-4DD2-A640-7A5C8E8513E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EE2A1C04-664D-4150-8D00-4A19ED31C4A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0ED9CFBB-0F45-43F0-A602-D744D4B98C1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C9D8788B-9ED5-40EA-9D67-BAADAA6D172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DFBEF085-8E98-40C4-BEBE-B1308ECCB29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305DBF25-D667-4AA9-89F9-365C0A9AF4D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ECE8B7AC-B064-408D-B4E7-A62153DD688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31A30AA3-6401-43CD-813F-F3DE012643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2F432753-ACFD-447B-9D2F-1D48D6ED60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BDF96D09-EAC1-42A9-AFC8-C447E4AFE3B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C23A7381-BFF7-4B36-87B2-95145668F5B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AC6B318F-7B7B-4DFD-AA7D-4EA7C744E3B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B07F1D44-E681-4413-B598-4329E672FB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A841E2B5-3E91-41C4-B6E3-6380C471378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62D26960-C087-4DEB-BA08-9EAD77B7DE4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C70C373A-166F-407E-B712-715EAF17A5D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B6259D00-510A-4BC7-9A5A-48DD2664BB7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B3DDC7CB-7C62-4F14-8190-3D5A78CCCBA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9AEC3D20-0EAC-4F4B-8BC4-F6C03C36A5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7801C8A7-5373-440F-8F8C-08F17C8E943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AA29F5EC-8068-4223-A9F9-9F327119CA4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B16111B8-E9F8-4324-B638-C0A86790D71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5F4EEB6F-2391-497E-B8F4-6CA553BBF81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2052F9A2-5C4E-47E2-8877-F79AA9506BC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36644908-FE7E-4BD7-9C21-4A8E90E8758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D521A642-71C2-4D96-92F9-E32CDEB8CB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471DABD3-B1A8-4EAD-A53B-1A1A083AD97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C40A7C5D-E6B7-4329-B089-E55D7E441F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9E6DB2AE-8135-4F37-8708-0B950300B25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4235CD08-B501-481E-AA87-C783FEC61FE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2BCDCA5B-767F-4C15-8A5F-55767F66D58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67F60DD1-6A6F-4925-9BC7-D829C707360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B959E3CC-B413-4A67-ABC1-F945F41EC35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2721D8C3-EE1C-4D22-8115-77064F15256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1EA85C27-DBB6-44FB-8BFF-294F565607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5AEA08E4-66AE-4D3F-9112-F16D239066A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8619A5FD-7FF0-4F9D-9FDA-2E98DE5CA4A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D6D69F1C-F710-47D8-BE79-131F78D9B57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C574E9FB-226B-4640-9E7C-180C6A74CA5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573736A-D547-46A2-ABDB-AFD2CEE1F25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377AE4BD-C26D-4788-874E-87AD5DDD1EE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6B81E23E-3388-46EC-A83A-CCB1E6FB417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B4B037DE-3939-41B1-ABFD-F66A42D9B5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8A0604FE-7880-4FC9-BB29-A4DDC753D57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A514499-460F-4453-BDA5-2CD8AD1579C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AD53427D-AA6C-4AA0-9AC7-9BBB3507D3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95783DE1-DAC9-402C-80F7-CBC9DF6ABC0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E0D5443B-87A7-43B9-B2E4-3702DE7F635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871F5140-BD5E-4F2E-B586-A50F4747EDF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75DE313A-1753-49FB-991B-E8A600F3362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CB58C6E9-7207-4E16-A209-DB8DA2B2E1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F8E1037E-81A1-4480-A6BB-BB4308C85BB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5D3383FD-3E89-4CC6-96EE-A4A7F92E9F3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0692577B-FC46-4037-951E-A8FE88DB6E0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741A8652-D8A9-4FFA-8677-812098DA076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9F79B94C-C964-4D2D-BF21-895A9E50BB2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E8E2BA1D-B30E-4F7A-9D91-8EB0F106A53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75A2F535-4D87-4460-9761-4AF52290E10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E31D466F-6C31-4F05-ABDD-67E6373F748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998DDB22-31B3-4B03-ADE1-0D4B3700B25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536A78B3-895C-4CD3-814D-4CFDC7F49EB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E4D23DC2-0944-4FAD-B94F-E51F7799DE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2E77F66F-D15B-4755-8F2F-FAE16CDF41F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8E11EAB9-37D0-4AA1-8790-9FC0B54AB3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4ACA4560-35AF-4DF9-8861-02583778403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5F9E4370-9820-401D-BDE4-3A1AA772D57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D609C58D-98A3-40DF-801C-019FA89BDAF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35350004-BF88-4D87-AFA2-B1453ECA6A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5147A34E-F37A-475D-B09C-8892385C23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1BDF5C09-65E2-4CD1-8679-25FAD70CDC8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3CA6145A-963E-4287-9266-590F3EC3C58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5B6B752D-CFD3-486E-B37C-AEF6EFEA6DA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95343A67-5C12-4C17-9931-C648154DEAB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C52052F2-0158-4274-863B-E6D3E536F0B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AA2AEBF5-A7F8-40B5-8F90-D30D1E6617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8B452D4C-CDC7-48EE-A695-7586F361D1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3F9D2954-2DCE-4A98-8338-7C35A0AD009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1A519E5D-FA6C-4C85-8AF6-A4F306E857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4535ABC-D2AB-43C8-AD01-5B43D24AA63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E8F43651-275C-45A1-B7FE-CFF8DCFECA5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41960F65-6753-4ED5-9AFF-6BE7A7529E4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0798FA97-B3CF-43E1-B051-F0753D58217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86A0C227-015A-4DD9-B3D8-1FCB59E496A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C37798A7-E804-439E-A906-CA21C3692BF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9AFC5A65-EB6C-44BA-89D6-E1EB642CD13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7C1CE6BA-3B60-4C08-9DD7-7743AF4E2FE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FB389C8D-8D1B-49D5-969D-5BCF756D0FD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DAE3455-0608-4717-9026-8CD085359CA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DF3C5567-86B0-4D38-A153-F9EDC27D671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C04B7086-8D24-4AF7-9C51-1A21429034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E6E73D61-503D-405F-B47B-1DA78EA04A2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CDC26CE5-6D0B-4856-8AAB-56C0CA25BE1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FE1DC205-0E0C-4A40-890F-DB89630A849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FA62655F-4644-4A5E-AF9C-4A4B986F95C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26756C08-E80E-45CA-BD66-A3BAEF19AE0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9510FB79-AF97-4D2D-9891-C8556965AE7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BC5F32D7-08D0-4D26-944D-60220D46606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17612714-18C4-4759-86A5-E3162F1FC2C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CD04E1F0-5345-4599-B293-C15DEF62FB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7EC0B3BE-888D-4B9A-BF30-09744A53AE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6BD28DF6-835C-4931-82FD-BAEDBE26168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F5C8D088-242A-44A6-87E7-9B8AD885096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8FF84DA9-D36E-4084-85E0-A253A07592C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EE57E5E4-B4D5-499B-9B1C-C3CEBB03D1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E1B4F114-3F40-4EE8-A628-CED5180A509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60F4C812-99FE-4305-A677-6FAAE678437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5C74199E-BB2B-443F-A4C9-4772C9BF59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4681F52F-2A32-4DB0-96FF-46D3C7FB88A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1823D04A-EEC5-49F4-8B8C-25137F6FE6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830F9E03-623E-468C-A6CF-74E2D7D771B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AE799F9B-090F-464D-BEE7-422E64E534A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0D310547-3807-4BF4-87E9-BC8BA3539E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FE8923D7-9177-4A2B-9732-0AF21EC6E0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09B25574-519A-4A1B-9E93-A45707A19C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E7F5F36E-3A8B-4A1C-B9A7-D873A583387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0A9589B0-C765-4407-852A-CEED242DF23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C63010EB-E693-4F45-B0F5-F1CC9B52721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17664925-29B9-4127-A29A-E0BDE80D45D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76B64F78-E518-4EA3-ACB8-4E2ED50B07E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ADE2DB1D-FBA0-4CC6-8F94-D81B7080D8D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7236B66A-7322-4912-8B93-1C20870785C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50E5721E-D445-461E-8C24-D2188A1DAC9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AD571C32-143C-4EA8-A238-560BBE015B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9523394A-541C-4EEE-965F-DEDF5F4445D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4E64CA13-BCDC-43F4-B042-6D692D523A1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6CF8AFF2-2CBE-4472-9D4E-4B454FA3258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384178C-3B12-48C5-A952-10ED0A359F2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4CF92F0E-04FB-424C-AD6A-58E07CDA756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1F964EC2-9080-4844-AE62-3364C9BB00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A16571D4-DE68-44B5-A0A7-05780657ECD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EF46686B-3AFF-460B-A6B8-A8D61BEB7EB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4F38A303-A71A-4947-8EB1-756A4A6C46F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A9980132-B79E-4EF6-AF12-C5BB0AC0067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89D4B6FA-7B63-42C4-A9D0-027ABAC86A3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72FE06BB-F79E-4752-BB61-93B2A71B7B8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D666BF35-8D7D-4185-9D34-146851D21D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03C0C3BB-D68A-4CEF-9D8D-8700572BB01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AB1C1959-263E-4420-84D5-466170A5DA7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64FA2884-9A01-4505-A387-DF13D1FD818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E399E372-EC7D-4D20-9882-B6D616381C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45917060-F2B3-41D2-B46A-6D3EC767990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9DCA5BF9-AC16-48AD-8234-FF4334965E4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B69F71E6-697E-44C2-84A0-1156EB4FB11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C9D22BB2-2A04-4E78-8021-DD69A89BEB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BBABCA9E-226A-4D75-9719-CB28FA4F5C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1A88BF0B-F268-4AEB-B457-DDF578A5704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F364E3C3-4C00-4842-819B-AC0CE86BA6B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E92E11F2-583D-4E7C-BBD0-EC47A628FE9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48687333-E1D2-4A4E-9207-AAE6A8571BA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401A9D06-7EC7-47C9-9B74-26DC2DABB9E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EF4E0DDB-CBFD-455E-BD17-D0075958DCC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770E5096-D5C9-42C4-8F1C-5298B99BE5E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C4EFA785-0EE2-436D-BBB8-6570BDF8CA0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852B643E-6A28-4A4F-803D-3270410A5EE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13A60687-D0A4-442C-9B48-8AB34B4AC1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A826B815-E733-48F0-B594-AC41FD6D2BB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04D03101-0EEB-42DA-AE8D-7EC9F5DC33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35D44451-325A-4D91-9D5A-40D09BC558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7EBDC702-628C-49B6-8EA1-F50EAA7E40B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6E8BFE42-C244-49BD-831C-615C4BE42FD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F8E1719B-5507-46C1-8567-AF0BC6E33E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6A10E01B-E5F1-44A6-B389-A36A62C1E68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D41E4181-4B0D-46C6-828A-5D63A5C7F7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09DAA38F-965F-471C-889E-3C8ED447674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61C006A7-25F2-43EA-8783-FA3EFB7CA5D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F76E5E8A-F9FB-4CB8-BE8E-D03C0A2895E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2E59FEFA-E686-4E7D-9D3B-CFCE9DE1810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D34C0CB1-A6FD-428C-840B-49A7A9AB7B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3B012D8E-9CD1-46BC-AFEF-C74F96F7ED3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62CC3473-9B58-4BF4-B672-34C1D5BB686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AE75C007-03A3-4230-9F9F-1976680F7B7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69BA94FC-1A26-4624-9415-980AB0EB6A3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EE38EF65-ED1E-441A-BE67-3C195B20B2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58B80789-0FB1-4B1F-9EC5-3DB033298ED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92D8FA85-D7F2-4BDF-9D89-C65657D04D3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6A6810EE-8878-453F-B664-FD0CDF356B1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196C21A0-2F27-4F28-B84E-43913CF5F52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C7731C5C-2EE4-401A-B927-33A6FD4F29D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DABBF22B-7111-4301-83F3-84BF310AD6D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B70F42AB-E68A-483D-98DE-1D2457A39E3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EFAE970D-7610-4A1A-8695-9E8D4B4A4F1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B3E664A2-92E1-4D4A-A0E4-7785638DD4C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99281585-54F2-4AFC-BFD6-2EF41B7FFC0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BFA1274F-4EF0-4055-9238-211EF7B4D7E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9272780E-6804-42CD-A436-7F2D2F7CEF4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A07E972D-F8D9-46C6-882C-0D615A3449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91A27C8E-0F6B-4A60-8C39-39D82B30E81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82940835-C2DB-408C-A965-C92A60D9EF5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61309EF9-D564-4816-B90E-999487FF6D6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76428127-9B85-4255-A85F-45719FFE7B3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2205D7A7-B622-4CB2-83E6-983E8D2BFBC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22182020-2B51-4B76-A88B-B0681E39F03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BE835FBD-91A9-4EA7-84C2-0182B9E24EA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25C8C48E-5F13-4D11-9FCD-B23FCC8B1A9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836957EA-E21C-415E-8811-77A9F8A7932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1D8EC4BC-0933-4D20-AAFD-E628555F365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908356B8-62F2-49DB-B5E2-49D8C10D6E3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90E3A914-5B1B-4B6A-8327-C8DCB1E3EFC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62EACE01-83A0-4443-9F77-5221496BBBA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A339F675-3945-4302-85F9-CDD4BD413FE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E35CA978-7215-47CA-837F-1F8C7F6BB6A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B3B8F1E9-F8E4-47D4-AFF5-40AA445A66D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85980DD3-8E4E-4F80-9908-072B946360B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C449D063-AF5C-476D-8088-7B743BF294E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F5660299-0AFC-46D9-855E-9AB31AC801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5F2C996A-04DF-49D6-B1AC-F98A3D5F4A0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308A4DB2-8826-4075-BD33-C60D68A15E4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F15C3F99-734F-4A6E-A062-A8D37306927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49A900B2-934F-4B93-917A-96138BA3BA0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2B8E2F38-63F2-4C72-B70D-AEB666F452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6AA4AE74-AD74-4F04-BE2B-9DE81536C96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82441605-BA7A-4455-85F1-0BE89B64AEF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F1F17EB2-A187-4477-8FAB-0C97EB9356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CD8A7BD5-2D3D-4047-B315-4F88E8D7DA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44DFE3F0-EF30-41B2-90B8-9F421C6C921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F86F9D6B-7872-4FA5-970A-2873E6C812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15AAEAB3-FA29-40AA-882E-5269AFC24A1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21A7DD93-B96E-41E8-887E-4196D2E2F5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A0C87689-ACBC-4134-9554-EA06853A7D2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1D5568C9-3652-4D27-A3A2-8D5397A3472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3F835B93-B286-4D68-B7AF-59E72274A97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1FB83B82-A346-4129-8FB3-B05C1CB513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9BC8F2B0-6719-472B-BED3-7DB8DC8341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E86CE4D4-D109-48AE-87B7-ECE0E845C4A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35B378E7-4DCE-45EB-A200-FCD5B680C27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AE6E8CE-5FBD-4570-BA46-07A81B56CE1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68411093-D93D-4B89-BB3C-5C4B5F6F91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25A7A368-3343-4F2E-8F8E-48E477F980A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2E13861A-C94F-4097-9C3D-BC08F25FF65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A7E9E1F3-0C20-460E-81AB-169C14AD433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5318499A-6DBA-492B-82F6-B92614797D7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57BEA6B9-B293-42D6-BF22-9C91413CBB6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29BFA6E6-73E5-48EF-9EE7-BB303F03AD6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80A3460E-AB08-4B7F-B174-01E56FEDC0F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04471AB8-F1E9-46F3-9090-554A560F1A6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6D0AAADC-21A5-404B-B7A2-A671250C8F3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3C6CA4CF-04CF-48D3-BD54-1622B352D13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78D9B6C0-DA49-4D0D-B351-3060DA00FB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44EA4A29-FC11-4366-A079-24544D7CABD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D0A9D431-BED2-47D8-B95D-D878841FBD9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7C3CF860-CECF-490D-B1C2-6930F646B52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C3B3509D-A8A0-4DD3-9F21-42BE71EFD6E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0F0EC195-CCB7-4736-8D9F-4279B85464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D9EEBCED-A023-4E78-9934-0A6DB2297FA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AE040BAE-B561-4BDA-ABE4-16207625686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5A581FBF-BDD1-45EF-A3B6-F9908BC477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69CDF98A-2ACE-41E5-A7CB-0E57061FA24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EEFFB5FC-029B-4B02-96B9-B2B878FC369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01969CB5-A054-42BF-B545-4342AC04F08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3E69B0F9-D3AE-4B92-8F2B-65E327931BB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9623AF28-A80B-4F15-928C-193396CF8FC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D2329730-F315-421A-B7CC-C1DB9A65774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4316EA09-9B37-44B2-BF58-C61EC279AB3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B6B43CCC-C591-4F19-95D3-6750BD88ABC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1A4A4DED-056F-47D6-9C0D-233A0FC1B90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ECFEC75F-1BBB-41F4-962B-004DC7A4C8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1BD35619-3609-444C-9E5E-47A384FC7FB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0615CEC9-13FB-47AF-99C1-CD93B6156A6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5D3E1828-FB66-46E5-A0D6-82A658D6046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2F3FA30E-351E-4DF1-8504-939D30FC4F3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1AA2AB8C-6D11-4939-B53C-0F356B42BAC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66103083-1293-444B-B3E1-447104E9037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21989DFB-EB6E-4B82-8601-137F7A98E48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C3430FB7-AF59-494A-B479-0DB9B45FC9F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13B57A23-5EBA-4439-BC80-67D95DFBA9C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11C551D1-404D-4169-90B6-DF952B84F70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F1C4326C-2A60-43FC-AF85-E816ABDA934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77B10946-AA0F-4C17-B0FA-96FDA7E6A1F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7AA6DB32-B823-4BE2-AEFC-98CF4E7422A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3D786846-944B-4B1E-8730-8D8FD0FFE63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4C891EB4-34EE-4BC8-831F-EA8A9B9946B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ACB6F67-2DE6-438A-AC86-7E5261C7EE6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DF88A249-7C5C-47B9-B21F-EF9DD3CFE6A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FE0F0ABF-883E-4491-95E4-EE911AE4271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4812030E-DA96-487D-84E0-FD832E58A43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712804B3-D8C2-4CD4-AE49-AE187D2B367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3C970B9A-C275-4D74-8EB8-AC38634CB4C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89361EDE-5993-4956-B9BC-73301CC1792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0B828D8F-CBED-4316-B550-E69E17AE064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B9BBEBA6-7FC1-4F2A-AD45-0D25A395ADC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A87769D6-B315-4857-A62F-880FF741DA1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9466BD4F-06D3-4185-AE26-6340ACFC57D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BFF68269-B65E-455F-BA8E-612D7DA5365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32FB82C4-58B8-4BB7-A7B8-270E6EC46D6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70B39C5E-1023-4B8F-A68F-A7C91E00E00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E838BA28-5B38-412C-A4C1-498685BF13B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7521CFB4-B8E4-4BED-8570-B0FEF6F5098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D5241F35-8638-438A-9895-FDF19DEF773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FDCFAEDE-D7EC-4D39-9B84-F4AA0A87463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A74DE1BB-3159-458F-991C-89B6446A5E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88736DE3-6CC0-4595-838D-A57AAB2EB9D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A24621E3-BC0C-447D-8623-A885E435EB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C8546AB5-CD2D-4F67-99E0-C5849310EA8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46DF515B-1022-4045-8C8A-7E31858A302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860AF388-612A-433F-84FE-52B217E4CB4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E821B6AB-6857-4E14-B8CF-C394D807B7D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9EA6AF6A-8C55-40F4-B7E5-0A8ED2F17D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5C714AC8-7B44-46D6-941B-4F2AAFA7832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F6BA9355-FF3F-45F3-8486-5091ECCC158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0C957033-3DFD-4069-8B29-9265CF63C76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2269C8F6-7AFC-4A00-971C-60AE1F04E65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D3A8A86C-02FA-4219-AB13-D5EC8D835F8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783A3D07-5149-4470-9E02-50722664966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8B8ED4DC-CCE1-48CD-A0FB-8B5EEA6A910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E525B6EC-B783-4708-B4D5-F5453B7A5AB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4502A55E-E974-490F-A663-8477959B4A9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8D635DF3-E754-44F5-9C25-8500414E008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14CA6032-601A-4D43-8885-F231ECE8ED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EAF0D60C-051E-4439-891F-DCF7370F0BA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BA954F42-DE7E-4490-B0B5-E4EF067E366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9E76A0DD-AD16-4F8F-865E-A9EF889AA70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D5776C24-C3C0-4C09-8ED9-F460F18B9AA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77A074E0-60AD-4E4F-A9ED-73A7D1CA0F9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7DD49FE8-A76E-4225-AF9D-78066F2B1D7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5135128B-E285-4A8C-8DB8-AD56781EC5A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B5B30389-7476-4675-9B5E-B6BF626B884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4B00EBC9-5F7D-4F6D-AB23-2954E99A99A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A9093948-300E-4FAD-B567-51B1FB95A44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C5A3A20E-8F75-4F3E-9A33-70562F50AA2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40331860-C28C-4619-858C-75250F9C3B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54E2E032-6B69-451A-8BF4-5DB90BA9F96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24079FEF-3653-4B53-B5D2-03F4FAE0776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1D12F90C-8AD3-4A2B-AF8B-24A521BD97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2FE77C8B-96A2-4182-ACA2-A80E6A0971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D66F6FAC-A570-49B3-8886-9A9877905AB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7A6BB97D-D6E3-4D6A-BE77-2F79D389AE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0CC6A545-D73C-4E4C-A956-ACD99DAC275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4894C674-86DA-4832-9851-FE1A1FD34FA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57155147-5700-42B4-93C4-1AF9B77098A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9B37D21C-8456-43C1-B088-599755DE3FE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C0989CC0-81C8-4893-AF40-D7881CBB310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20B6967D-3CB4-4168-AA61-D01689A018E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A7B1615D-8434-4045-B339-AB0E547653B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D5DA507A-E506-4DC3-A9D4-03F2AE0A4D7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C66A1D0C-2BE4-4FE0-9EB8-36606A7EFF2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2A9FD7F0-019C-4641-B570-594409A349A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5835BF73-0203-4D9C-A0E0-DC486F49F5A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CC3A3D68-5699-44C8-8721-A3972839B80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C566D886-6F12-4839-94A7-28D5B7DF005E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ADB79BA2-864C-4B1D-BBF7-7BEEBA5B17C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6731663E-6DF2-4E84-9A99-D6A1B8BC79B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2346F253-2445-426F-A7E0-6007FEB76C7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F1A4198D-FA30-4EF5-B17A-05D147CFF504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D3273384-3AB8-4D44-9AB9-7B825F3AC6C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B7DDE239-0168-423C-BE60-4C3FCC6A5CE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AAC9F12-A76A-415D-8794-30AB39CEF93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7C910578-292E-42D7-8C25-30D79D5CDD4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3A8E9FF2-F9A9-4EB7-9F4B-9E223997C7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2FA36F8D-6E16-4709-BDD2-1A95D82F0F8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3456724F-2D7C-4F43-A762-BE9358F3D24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5BFA1868-C6EB-43A6-A25A-2CC10553507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B7DCE1AF-A46C-45B8-A4C1-DA42080FD28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4F641DB3-3618-4DEB-8958-D74455BD4FD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1D51E27F-9B7B-4DFC-B327-CD7DC59AFAE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F8EF3561-7553-40C1-96E6-194F771C8F4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C84EF462-0D15-45B1-8B24-498A6D16B402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CFCCEF6F-5C12-4A64-80A7-C6E27EC534D1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0800475A-3C29-4E6E-B586-42004A859D7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B52AF47C-7010-4FF0-9A18-3F07634B8D5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BA8BD9FA-C2D6-461D-BEEB-2CE9A808D77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2BF6CB36-D282-4905-9388-708A19C32A37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7FBCD5E6-B575-4AFA-B71F-E1C98F001DB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635E6A6-84A9-4146-AED2-78741DF6B2E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27F49C77-EE96-402A-8F77-320B6C7354D8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8EA23FB3-EB1C-4196-B959-AFDA4E9EC46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13EBC271-CAFD-4513-AD66-7CFAB0CE683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C8142B63-112F-47EF-9D1B-E2175208E91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7307543D-CA6C-462C-B931-2D470031D4D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F0CD090E-F5E2-46A1-B8FF-EBC5B37524F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79679556-5F9A-4EE2-81BE-48551EB1DF36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66E431BC-B75C-4EEF-89C7-5EF0D69C609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206C1572-B131-41E8-8AB5-5D74E9131E7D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9D6DC1DC-129A-4258-B863-0E796216A44B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ED7E062F-F160-4664-B62C-A0B276E3821C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E22D5D0E-EABA-4CD6-AFD2-F745C6888260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76CEB46B-3009-4DD8-A3ED-56232F5C9BCF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9516B7A7-E17C-48C2-B723-AD7CE332BE69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20644F11-1F80-4015-8A1E-FEDBC782D76A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D12D23DE-C684-4228-9E78-18B0740E2655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66C0C0DF-4F15-4108-8A86-BFCC972267F3}"/>
            </a:ext>
          </a:extLst>
        </xdr:cNvPr>
        <xdr:cNvSpPr txBox="1">
          <a:spLocks noChangeArrowheads="1"/>
        </xdr:cNvSpPr>
      </xdr:nvSpPr>
      <xdr:spPr bwMode="auto">
        <a:xfrm>
          <a:off x="723900" y="3740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E6138502-E96D-4E22-AB66-243AE18A53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2FDE0AB0-D210-4119-A418-84F60FEEAB6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70C6ADD6-5495-42FE-82F7-C64DABE1D0C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056B6A97-18BB-4E67-93C1-C76DA2A218D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A6B4F388-01E1-42CB-8B07-1518597CAF7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FC2E15FE-E37B-4E4B-993F-4C2CBE10BCA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38968201-6385-449A-8D60-D0A79F472A8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6F3AC7BD-CFE9-42F0-8316-A0548370DC8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AE9E8F08-875E-416B-91B0-000F01DB31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21A178CB-8D2E-4534-894D-A1C329AEB27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C526DAC8-E5DE-4A21-AD9F-652AD57D931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FDD9650F-231D-4E41-A3C7-1DCC8E44BE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A0DAFBDB-E2E4-49D8-8848-C5602D5008A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5E574CFD-56D0-4DDC-855A-5E0811BAC81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680F12C-B576-4EE2-9BF5-0E0A872845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35ED8B29-9710-4CF1-A41E-3636F619BE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74CAE44A-3BFC-469F-9A00-E69F9E8AEC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7EC95C58-97AA-427D-AC4B-549B6BF8BB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69EAFC0D-06A9-4BF9-BAE2-8BFA800C66A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3CC8B873-B964-458A-939E-04CF27CD012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0F1D8F2A-DDB4-4384-AB6F-42A372E8560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8E5413B5-CBA9-486E-9D9C-0EE9E968D7D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C3467EF8-49EC-4855-B62B-BF39A4FCD32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46BBFB01-3BB1-4011-A060-D52C872FD3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6389595D-1F1F-486F-BACF-BC5CADE8238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7B33D8A2-44B0-4DEA-939F-52DDB1B626B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FD0BD16F-8870-4BC5-9852-A7EAC66F0E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A1047126-4244-4F3C-A4C1-096829E906B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7A0058A5-2F5B-44DF-BE1B-5B4163C028A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9FA69A20-F1EA-4684-84AC-0C1D09A6354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7016C105-6D81-4E5D-AFEA-600CB488C20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BEFED7BB-28F2-4B4D-A260-A759D29046E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CADDBC31-66BB-4BC4-8651-F859F0C2991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AADF59DF-BE68-4BF7-B946-31220A3CAF8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4F996CFB-E67E-402C-8FF3-2BEE1D0B09E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0EC916EB-FC4F-4BC0-BF85-4AA52080A7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E2C14313-D240-490F-8D60-A5DA88A904F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6ED4F7EA-A6B3-4F87-85C5-8D64A9E4DD8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AE2C5DF6-BC19-46E3-B2E9-A49F4FF368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28005283-9964-457A-8CEB-677B8F25B45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FC7128FA-55D8-4478-8F01-0B54BA0C5A5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2FA39A83-24B4-456E-9F06-CC6AF7786A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7DEE2965-9219-4536-88E0-286381D670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57931121-21CE-48D5-9C31-9BFCCAEA6C4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D7011036-DD67-403B-AEAA-C78E9518699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319F393A-B5D4-4B32-B96C-B9280335F1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B082485E-10BA-433F-BB97-06126A341AE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873D277E-F8E0-4D9C-A3E5-281E039818C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231CB8BD-B9A8-4B2B-A1C2-9A0B9D7C014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54041F90-F5F9-489B-B5D8-F489C374A09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CC07B17B-2F38-478E-B443-44C88499FF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E7ECB50F-47F9-43BF-8423-5C817596FDB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7556BEE2-A728-4554-8397-01A55B8279F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3A30159-BF3F-4983-8433-653050F7FAC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43E2B5B2-41B4-4236-9366-35E04A2626F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2C59919C-F231-4BF8-94EA-FAF71B070CF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51B74784-C968-4E5D-B597-7434357F233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D48736D2-E31F-47EB-A872-3C2E97A90A0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FB58C7AD-5CC9-48C3-A861-46AF92BC2A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1D9CF9E0-EB56-4F90-86C3-40ABA56481E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27ABA509-0FB5-4D1B-BD5B-EEC51C24076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1E73D94E-18B4-4D36-834F-6BC63CF25E2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2E3EEA08-CD48-46CF-98E9-D5A33E3DB7D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E8908FA1-E2B6-4547-BD9C-2B233B7C79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62E49A8E-A29D-4896-96BA-26BEEAB08D4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9D995A97-D1EA-4388-A11C-C7B4F84743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8157B126-A620-446D-BFB1-8CE8CCEBC3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321257FF-24A2-47ED-A2C9-60DF486D72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8ACF3873-AF18-4952-B8E9-5684C20EBD1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5E504F7D-6C7F-4B25-9382-69763B3406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6D5F29DD-4E69-447F-A38C-7352C1EB92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2125AD83-A171-49DB-9467-0DA3A2A8EFC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996765C2-8F70-477B-AFE7-27C9BBEE32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1017E711-7415-4432-A069-A3AA6F02650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97AB1ECF-3623-4A75-8DD4-46412BC4D8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6387CBAE-D3A6-44B4-A0A3-6E324366362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B9911015-761C-46FE-99F3-62DF236AE2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9FFAFAEC-EEE3-47F2-BC2D-8BCE573CFC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AC8C18CE-A6C0-47F1-9CDD-96DF1340E66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9DCD0BEA-9F55-4CAF-9C3B-50CD53460AC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92542A1B-06D6-43BD-A6C5-F8BB6BFD619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BDB37B6D-1008-42F9-8A97-6D37EC29B7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565D8E7E-6B50-4361-B856-7F521AA453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B028B93E-AA85-4FBD-866E-FED66C6229D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143B88ED-AF9E-4649-893C-5077B3616D4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BEED2556-F92A-45C1-A88F-B42799FC83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9BA65721-A714-472A-A931-17EF3B92E4A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60560CB4-801E-4ED6-BD3C-091BCAD609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6D7F68C5-8427-499A-B573-AD045E0651F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BA3506DA-B24B-4A59-A6A5-30C8BD69880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B011D237-CAEB-4A76-BEE4-AA870FDDB94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70E7A73E-FEFD-4C2F-9324-7E486E32A0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DBFA16D2-B2F2-4264-B8BD-09E7BD8146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34FBFE5E-EC99-4CE7-B940-D7476EFD93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1280BA77-0E4E-4CC3-8702-767463A238F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F4D566CE-52DE-4F18-93D7-337B34DEA08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061F4374-F8C5-4D36-A396-FB6458296AE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4484A87F-2DD4-4B7D-82C2-51B411545A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E8B72814-760A-4C8F-8FF4-B0476461ED2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73742783-B6D7-46E3-AA87-6B24F495C3F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74CD9D3A-83D9-4E53-8C0D-4AD362B5A3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7BE46177-8684-4C6B-B419-F133EEC3D3D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EE9711B4-DC71-4FB9-B614-63A3E5E334B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D3CA097D-B0ED-458E-B1A9-A25CAC7D01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6E28C770-408D-4DD4-964E-88FBD9E856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9ADE858F-3463-4ED6-8A90-F5D8B08AB6D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7658C7E3-0064-411B-B510-3C54B1D327B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4756FFFC-3EF4-464A-895F-9F9A0988E5A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35184B4F-0358-438B-A8CE-E4A3508C989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FD0178A2-42B7-4E42-8BD5-F52F6E61FD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6958C866-A136-4B10-B67D-F812FDB3CB2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AE946474-582B-405D-A098-694BD275FA1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E559AFAD-FE28-474D-9C5E-994272F6C48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EB0C734F-9247-4525-BAC8-8455FF5083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3814E607-DC81-4045-930F-0B1D6492550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F1CDCD9B-0AC9-4F2F-B88E-DE0561EFA5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F0837404-A009-48E0-BAD6-AFC60F981C6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C22A9D7F-5682-434C-B937-8247F24B44E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03F5FFBE-A6EA-4093-A709-7FD5D339BC9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D78DFD77-B93B-4EB1-B54C-7A6101CF2A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1065778E-CAD6-4BDC-9563-DD78D400304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1F9BC4A6-6C93-4D75-8603-A9B9527C109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48966058-088E-4827-90AC-BCF31B5508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B6D67302-1F8A-40DD-9C2C-BF7B32EC0BD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A40E7FD-66BE-41A6-8F5E-15ED9A56F65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9F36C748-5295-4E20-9E49-22B274C9F3D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73FFB310-42D9-4A24-A597-9D8DF60D1E0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1ED5CC6D-C7AD-43D0-80FA-4AE1DDFD839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38C2F64-CA61-438A-B62D-E30D95849D2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74B10E12-E849-4F53-9CC1-095169670E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B8FD3DE4-FC1D-43F5-B10E-515096B5172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5CB8DE11-F312-4B7B-8D4D-572E846F0A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24E989FC-85BA-4314-B92F-3EEC7EF2A9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83678B42-1AFE-47A4-98AC-B9A9ED76A58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DAAB2226-4D7C-44E7-8169-4B11EED3CB7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528AF06A-BAC3-4231-BC8D-80C2413993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9DD55CAE-967A-4BF7-BBC2-61FB5C747EC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C6F3E8F0-4C8A-44CF-8BFF-F4C8CB66AFA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3DF3044F-E0E3-4E88-93C8-E59A68AE169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1B751E8B-AB43-4FC3-BE06-283D8E295E7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8ED0ED26-164E-4EED-B468-600ED44BA5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171CCB91-B9B9-4E75-A5F0-7F2E3A5817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8490BDA0-7198-465C-A20D-42CE5120A8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087B803B-61F7-4C90-BE3C-0227A4EF10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7A0DE0F8-F497-45CE-9C0B-70D7619AA92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AF030017-0D98-4066-8225-0E35F64C7B5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A92600BB-9E58-475C-B9A5-0236B8DDCE6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1E2ECD6B-F80B-4DDE-89B1-304E11CDD28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EBA9748F-FA5F-441A-A12D-6E0A5B7AD95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85A356F0-111F-43B0-B4A9-47BC6AFB554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15EB0976-B731-44FF-81E1-2DDF0D571F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E38011E6-BA5A-4155-B825-5D6AC5AE71C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8C19621B-7379-4747-9284-62751FECF68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3D2CF214-1EA7-44D2-B921-B0E60141451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D3315A41-E417-43B7-AA7D-77B5574448C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EE87A5E5-54CF-4017-B2E2-689581E4D9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61D26ADB-4302-4F77-909E-84B6C3E97D1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379B7650-6451-4F67-B53D-1C26D31370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EBD07731-1768-46FB-B20E-9D0F04CB6A3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83B1D437-4317-4534-82B3-3551F31000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925984C4-1285-4B67-9327-3AC41F8BD54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7C73CDAF-B716-40CB-A33E-EC730CEBC80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4B8027DC-CD62-42AA-8087-3B207BAC4E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728E025C-512B-403F-AE4B-793B3652A6B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AA7F9CC8-9848-4BB5-8827-05F2D70CC8A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6DBD00D7-CF25-49D2-ABE2-E3E5E87A541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A65E1A66-011C-4A32-8BCE-417807DAE43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90C96DBC-4594-439F-8CCD-2A5931E9C9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B9BC78B7-EA8B-4EA3-821C-77749870177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7B0ADDA4-553F-4062-A21C-D03A75207C4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EB4AA6A6-4A74-4B2C-8C29-326E5A78533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BA33BF32-66D4-4386-9F5F-259F59BBB8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22DCEBC1-38C3-41D6-BA89-C1F46758567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CFB3FD5E-B0F2-4AD4-89B0-37E183155F0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87D82472-65DD-4951-97B3-FA44B03F8BE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32A2DFB5-5A4F-43F5-A129-C186FD7D14F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624B6087-8332-47A5-9A48-FF4A1492657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91A1BBDA-26FC-4755-8BC5-55C7419B5A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D35D110B-DCDC-4DD7-B659-A07481DC0E5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50EBF5C3-DD94-466C-A2F5-09F20C4F8BB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8013F170-F3BA-4AEA-B6B0-DBDE3682D58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CC7B2B4D-EC0C-4ACD-9ADF-9BAAF0C107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C17FCB1F-0BFB-4325-A037-6BD19B3367E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12A1F3B-0271-4948-AD5E-F4CE7A4132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14B0BF93-F614-49DA-8266-4DA1094CB5D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538E0F87-0A77-40AB-8A8C-5B84D946CD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E00F4151-9B9A-4840-A1ED-E96D8794D51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02026342-9714-44E0-AE1F-8C9B8871B65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5181D30B-F6B0-4AC7-8D67-4D43CCB90AA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C4549E90-4349-4FB0-9E0A-E53821F0C2F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88308E30-B47B-48EE-A585-F64EA8DE943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49F482AF-4E0C-4431-BCE3-648F37E672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B4A340A4-FC01-4585-AD0B-1E4B0002EBA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EA8EC923-E0A1-49BC-AC00-9408E6C3771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3403E732-F219-407D-A198-2DA0D52DAA9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5ECB42AB-36E1-4FF9-A436-59D4C55B948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4BB1C2A2-3346-48A3-B152-2F685F00689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413DBE23-1CB5-4E2C-AE51-B2CA1C3F047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A50CC387-5843-4915-9205-614F18A8DB6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B93502DF-CDF7-4452-AAF3-A5A48C7D888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7AED78E5-1230-4E53-9C89-5328FF66C99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B630A6F6-58D8-40DC-9BF1-F435DE6CFCD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3589B591-2FEB-4EE7-A738-C2E0D1183CD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9FF66E58-48DF-47C2-9678-B4BF89BE321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4CFCBC4A-6B2D-4D9B-882D-4C6F559DA1A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BCD0251C-5D85-4C51-AAD4-47BEFA7D54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408BEF6F-3F71-4D01-91E0-722AC442145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BD86D7D7-AE84-4CC6-8D51-65DE3D7B4B5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79DE1F3A-A5BA-41D8-9751-C0F53C5D2A6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CDEF8D6B-64BA-41FF-96BC-D14A4E8919F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DF816D03-7B0C-448F-938A-555022C5CF9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5CCADEC9-2847-40B9-9246-04CAA705C09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6B4CEA72-9644-4C87-A7DC-E8B38A00E3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8CD21BC7-AE7B-460A-9AF3-582DAB8501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B15C9565-C6FA-4EE8-83AB-9BE58FAB5B2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8F984824-5DDB-434D-91F3-7CDED60F32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715A7728-66EB-49BC-B9F8-28841495F08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DA7C92F4-B5D2-4D18-9208-3281862F47D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C6C69F0C-8596-4640-A9EE-7B24B982B1A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B05ACC8E-2B10-40E2-8EE1-6C16E98FCB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0574D531-3C8C-4C20-8DFB-E64BDC39632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C64CB9FB-4C2A-4A4F-BF2B-242BA8FD46D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D9FF9783-F60B-4F36-9B8C-AA4A5D62170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803F2CA5-7A31-4C15-9708-6BE4F815DC6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CBE99C9F-B888-4F55-9A13-3AC3145B213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16D39D52-71C4-411D-A79B-9EE688B513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3C3DE3F6-F9A1-4156-90B0-3DA73D0BB9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80B0AAFD-3134-420A-A4CD-EB0017CF7B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A487A9CD-3939-45DE-817D-5874B855962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F5E19BE6-E448-4F2D-88E2-8B579239975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6D5D99D9-E514-4FB2-866F-9735AD73312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6C63B1FD-DE01-488E-B03D-B28F6A71B4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B4601F63-34D8-46D4-9006-65710D0D03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FD2586CA-3E98-4007-9BAC-BF2EA03032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AEBD2445-A289-4E16-ADE1-2C9A2DF9ED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6DAFF1B2-A613-4E24-92B3-5F78AEE5A0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E9EA002F-5025-450B-9257-A62385D8C45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E742B4CF-0C2E-467E-9100-05202EDD7A6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5C37F412-6D0E-4220-BA58-4B90401A6C3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70357922-2207-4817-8102-594D48F4BDE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E21628F2-95A7-4C19-91BE-446F4CB23EE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FC5C3DD9-ED89-42D6-832D-DA7775B8828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C4360F7F-B34E-4940-8BCA-623290D36E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B5559102-86C0-42BC-A240-D0EDE68A66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D06126F4-65DD-443D-BF5A-7860AE221E0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0C6617D9-7B1E-4C11-BF95-EC46DFF7F3A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5A1BF281-E5AB-4EEB-AB3D-FB3F180C841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C2A7A303-48B3-4DDC-A93A-88521F19BAF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33E2A361-AAC8-4E06-8F69-4A374B9ABC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E3E99A7C-E92F-46A4-AD80-1F22B54B6C2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AD9D6ACC-A0D9-421D-A81E-0BDA9CB7948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18BB0199-6419-4280-835B-D6D644CD9B8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DCAB050A-4722-420E-ACDA-1BC01C74D73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466F3940-D197-43A1-A244-173417B9FF4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321639C8-DB77-41C3-BDBE-50F1883A03C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3D72A676-2CD9-41DB-A1DE-3923CD4CEA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D5F27B41-902E-4927-B647-A03FAFBD66A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CAFA7EAA-8C2F-498A-93B5-7859E6A83E5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040A9F3C-50CB-4613-8627-48B769A33EB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61377644-5BDC-4F38-949C-5621A69378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20D1C45A-E427-4780-9BAF-CA9ECB2887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38646621-BC8C-4A69-BCB9-68F6FB9593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383CC8AC-77C5-4957-A234-67BA5C8263C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F5D831D8-A53F-472B-AB96-4E22D858E1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CE882E65-B571-43BB-8C21-6040C19E8F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FB359735-BA83-4407-94C3-F7D786A99D7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FFBA0853-FF23-4C41-96CD-D48434A4C6E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1EE02C98-4812-46EB-A06D-3323AD7535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8F038BE0-D7B1-43B9-9ECD-49018180B32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10EA385D-D22A-4D17-A4AC-5C50C1959D2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E297CDC5-2A94-47DD-8EC7-9AD6889B9AD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5FBC7C07-4933-4C85-AF6E-0C050441A1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13DF8FB5-7BC4-4712-9AB8-9D95C84F51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9945A180-C845-4F8D-B350-68D5094B7A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18AF273C-5994-4A76-A213-7BC49198C7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9336007D-C082-43C7-8E50-69564BA8913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F3A9FC2E-84BF-4277-B1C9-2ABD7A15888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45831D77-8169-44C5-8237-DBF929A176B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2C3F90DC-8113-4FFA-A09A-C53EE6AA41B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642AB5A7-B182-46F7-8BBA-E5CF8DC79D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E0C07058-AB88-42C7-B024-5CC04F56E91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7BE27A18-6284-4230-9C5D-DD6FD24B4A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42333464-38B7-44CB-85A6-741033D0DF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66A4A05F-8A27-4D5F-8706-7AAA25D78FC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A81FEB6F-80E6-4E0B-8504-0A98B0B0D4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9CE72728-43EE-4B67-B0A3-B644A09739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92D7AEE5-3E42-4F45-910F-21C732F0AFB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DEB32979-C45A-43AA-B476-838AAF34477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F3E32F15-6CA7-4C8D-90A6-235899AE6BB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5AB4F4B1-81A2-4F51-9114-1864415908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F0931689-89A3-4302-A8F5-1FB8D9B78D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D15660EA-8297-4113-88E3-3565F7D3994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5F6F3207-683C-48E8-AD68-07DD622DCD9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25CF6D63-217D-4EF9-B2A0-7C86A05CD98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48F05DA3-6A0B-499B-BC19-6EBFF559830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6D2B6702-A22E-43D5-AAEC-69DFB0FF259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CCEB3B83-5A2D-496C-9D6E-BEA51EBA40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5C016C53-0C2A-4FDA-A5EB-1C1C995D140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A21BD82B-542C-4663-B9F6-013D2CF3C27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CBAC8B18-E7FE-4136-AEFE-7C770A0343D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7704E9E0-8A25-49D6-A6B2-3FABD9CE7CD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0B4CEEBA-2105-4010-91D3-EC367067594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58B09B58-1776-4B5E-AC9B-CF1CEA39618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7B8EE5AB-68F5-4DA7-B5F5-D6CAD109F96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1B5316A3-0F12-4359-859A-96F1A9B64C9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9768A9F6-3EFD-4B8B-A607-1964A03CFB1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85A871EA-D976-46BF-91EB-6CC99A505E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160F8C6C-CB79-418C-A7A5-EFA4BF80847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7EAF850D-C255-43B8-99E5-372E07AE292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2413934B-564C-465E-8262-E9C268442FD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BBD2EB4F-925D-4909-A92C-E58B255EC2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420FA664-FFF8-4E52-8D43-74A246B1114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BC637307-C05D-45C9-B400-908A76BD37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BC6072C4-3EE1-4D22-B891-719FE18FB9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4FF24358-EFA8-4773-8797-C9D65B3894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D9D4AF3F-53AA-4CFE-A8AB-5C5FCDC51CA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052B7A6F-4065-4ABD-A616-113585F6EC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19B2CE33-E982-4DCD-8F79-C4519B1F926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1F266383-4E7B-4829-952A-B46C6DD0B71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32B646CD-A90C-49ED-8CE7-0DA8FF503D9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1CF47521-73BF-4978-8A92-06ACEDF1B13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8CEABE03-1809-436E-9C23-03330F008F4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20031BF8-230C-4D5B-B131-750B09D6BF5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3C49F207-5F39-411F-A31D-2F53FEF2473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49E4B7E9-EA71-45E4-8A8C-AC5929D083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D038BBA8-7153-4EDA-A5AF-38A4E25A84C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B5B54D86-76DD-4E5F-9E84-91B1E597C47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336CF0CD-1E96-474C-8249-3F7A11C9532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6574AE36-0C59-4423-9982-5ECC30FEB9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1761F91E-EE27-4FAA-8848-9F6307AA77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B93F5416-076B-4221-B503-522DE7A2DE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B01EE3A9-E6C5-4D06-A896-84FAC7817C4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181FB265-10BE-4A84-A86F-7B173472E4A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0514FA26-C2DE-4CF8-84FC-7B6D0CB1839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9027EF5A-F14B-496A-B0C0-18BFF2F9CF1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8544210E-8A3F-4CB2-AAD9-49D37273A55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684668DF-B91C-428E-A407-412BCA2529F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4FFBF18B-6AA2-45F1-87E6-F9AAB894824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C473FCF3-C0AC-4B3F-85B9-BFB6FBA249C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2DB81030-1E80-4911-B70A-248C7039B2E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246D86B0-8DBE-4116-8BC5-DC102F58FA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0B1FD18F-DBCC-46D7-ACBA-C801F5C477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6EDD0295-5CCD-412A-A186-4CA2A8F07D1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4FA19ABE-819A-45AD-8612-B31189C2950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65D2987F-7E84-42F0-85B8-C49410DE8A5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91D5ADB8-9CDE-4547-8971-4B3EAC13687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71B342DC-4D5D-48A4-BF16-A87C8B456EB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651C330B-BBDB-47A3-B0A7-F806A01D37F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557703E9-79F7-4A71-BF25-54B823C532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2CE81EEC-119B-41D6-8933-F0F00F920A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9AF5C5BF-61FF-481A-AED6-062B4DF7C29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9CE0434C-57F7-43F4-8917-2E518D79FE6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AAAB1D94-AC47-4E9C-AEA4-8DAF33A865E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88927D91-44EA-4504-88CE-3DDC66AFA37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740F9F81-D1FB-405D-8DF5-48712BE0D1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B8D960A0-8A3D-4120-BB37-1FB1C62B349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7B55035B-45DD-4618-BB9D-DE02F1E38E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CC2E295F-6D39-4B82-9B1B-38416EAAB7C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598BE6C8-C64E-4F51-82BD-59547644BA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1699827D-1101-4462-82E0-DBFCB0F27DE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29C93CBD-AA4D-4DF5-BFB3-6ED7D14BD5C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5DD1082D-AEE3-43AE-BD89-F4A47CDE175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776BF3D8-FC46-4CB4-A4BA-AC1E3FE8061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24823E8C-2D58-4C7D-B1C5-E8CEEA04C2A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D4B933A2-2932-424F-9E54-062BDD6336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8CCB5534-4FD1-4AE5-A22D-B8A0E5CD3E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07BA23BF-AD34-4504-8CBB-F4B573918A9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59EBD564-9B9C-44CA-BDC2-0EEC7CF9E35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80324A1B-0AA9-46D2-89AD-62D8E37C03D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72720AD8-D964-48E0-960F-F46EF25353A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5F3F12D4-BD48-45C2-A81B-08F8CF1F705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CB87F6BB-9965-48B1-B4AF-9A3F8790CA4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1D14C187-E133-45A2-84E6-41875ABBD0E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7F9567B3-9653-4421-BBFE-3D863CA742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808E5440-412B-4EC9-A46A-F23F0C055DD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2ADAC00B-DF87-4391-8E72-D7FE8400EE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44261301-BD94-436A-B5BA-2D0D5A5C5DF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C9645B5F-5045-4A43-A510-3257A027096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5B00C013-5DBD-4811-9F8A-47DE840709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F3A3FB99-1970-4133-8346-1037C56745A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7F1585BC-B40B-4D50-A85A-6F6E052743F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28671EEA-B9E6-4FC0-B10F-3B2F93CD30F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F630C84C-F64D-4349-931A-1DD861A75AF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86838724-C814-4F35-9D48-FBA8EFECF52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B589D83-9ED5-49B6-85FD-7FB8EB5B59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1A343162-E4E1-45F1-8EE7-79147B3495C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63CCDFAE-A2CE-45FB-B976-CE93B59A82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F87CF43B-0B4A-4F36-BB25-95AD5CC7ADA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643442BA-1508-4F91-8337-ACDD127305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AC5864C8-EB65-4355-A394-07D2A42E6D1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5283F562-BBB4-4412-8C7B-C92F75B3797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C5408B0A-0426-4225-B63E-83C7C054362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34B471C8-D587-4C02-A80B-A8B8DF038E6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DC2E66CD-59EA-4055-9144-EBD590B23FC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46EC7D53-17DD-4C78-92CC-CF24ED27638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961F5B08-14C8-4C98-87C4-6F05E708722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F0CD6EA7-21B0-455E-982E-45A2AE0EAF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026E50E5-E621-422A-B513-590310EB532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42E7D1B4-DED0-4434-A2FB-193C2F07443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7596C980-5C97-40BD-A4CA-568F687F810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F9D381D9-D262-4E94-96F7-522C7684AF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A556D95E-939F-4AEE-9C96-515996BAC68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403B18A8-F07B-469A-83BC-1569A396D7E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BD92A53A-017C-44A3-B79D-B5E1328EDE7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800E9FBA-08BC-481E-B8F3-DBC6178BABF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191D0E86-D108-4457-9CBA-7368C9CB436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BB695FB0-6A68-44F2-8196-9A49C9FD2AC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71E8D441-5AC1-4512-BCEB-D4C9194579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E36DDE7-0936-4358-8B76-544FF193465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29FB4399-CD30-40F3-B2EC-25377103175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870F9CB6-34A8-438C-A0BA-796CFFD9B7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92EF1B47-D704-471A-8C8E-4183BB10BDF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A3BAF3F3-3C60-4E40-A6C6-BCB8D321EAA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E40C8E73-2345-403B-B53D-F0D59EA204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A3457585-5879-43B7-97FF-CA6FDCFF17F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15632729-1CBC-4A64-BDDB-9064EF0F86D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8A014D12-DAF8-461F-BEC9-9BB5B1ADC4E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BB2263E2-3A09-4434-A3A2-0E593B8E05B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5D69DA6D-FA1B-456D-8B57-6D0286ECD19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76BF6951-81A3-4CE6-BB9C-1FEB69D9C7E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F5340F1B-DCB5-49A7-8FB3-2C91642972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B2BD5970-8FA0-4577-81A5-510693C71F3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02CB35EA-5A9D-4B02-95F1-A4C0DC825EE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F6418F40-36BF-4489-9766-480A80CAB8D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44B096F9-EAA3-484F-AA18-F9306B58A44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186ED830-9E27-4146-8FBC-8AE14F3D9D6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3A8AA1E0-065A-478D-8795-A88B065A0CF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E632129D-AEB1-42CE-86BF-E80942FCE8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BC2DF0D7-A3E1-4F3D-B910-33CB2CC3EA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D6BA2742-6D6B-43B1-9209-D38AF71F599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C8F843C1-C1A1-4BF6-90C5-E0E15B44714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2CDE1B0B-1C2A-40C8-9F98-800F82F7469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4C108036-4B5E-44CC-9521-80D83595541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5AA38278-2EBB-4F75-9C8A-227DCFD1955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2DB62BEF-2B78-4989-9941-A316B92A40E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FC0D715F-2096-450E-8015-5B8B2446D25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7DC3788A-FBE8-466F-9641-670E77EFCF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0A2EFC4E-462D-4811-ABFE-BDF18F3A9F3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9DB06BEC-331D-4537-868E-09125EBCDE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DE2F558F-59F2-40A4-BCCA-78F4C6309A6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5A6DE557-8605-400A-AD6A-C63999B7E0C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C6C70DAA-85D8-4FD8-A351-44D9653823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A6DD5BD6-1FB2-493E-A464-F18517FEF12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763C03D3-7251-422D-B8A4-0B30BD11EA2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65F1CA1B-BB48-4900-866C-84807F17B17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BD33F44E-2338-478F-A938-27BF5BD2D8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64006B4-E33D-4637-B643-0AE11D07B7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CB38BCFB-25A5-420D-9DDF-52BC724ECC6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2C4CFC53-0A92-43F6-8B58-03EBCD9B946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1C47B373-30F2-4BC2-84D1-7E1231DD8E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573C95F4-550F-4C42-868B-17CA4C7B093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DA6D2548-9BAD-446D-A7A9-E85289F613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4BD6D481-8DBC-445D-98E4-C970130BDC0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FCB54EAE-DDC5-424B-9693-EB805EFB2C1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D07BCEFD-D352-42C0-B3B3-E6932FA092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DC500E33-FCBB-4F2C-A463-7E46EF7821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1F5DFF38-F975-4A58-9158-69A8428481A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BCADA5E1-5F0C-4258-84AF-3D742EFDDA4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22D63F5F-3F4A-4961-8464-14F3FC058BA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B606A9C1-764F-4469-9141-F11E7FC511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868F0DF7-738A-479B-91E1-D4F4E1D830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0738002E-B5D2-48E6-B55E-860E22E5B9A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16496571-1623-4769-B2B0-71BC3554C02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BDBB57F0-8E71-47D3-9A04-904991F3E05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57A9D371-4883-4C21-BECC-3B90F187F3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6B289F2E-A4F8-4DD1-88AD-2B53E90F0F0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1D8436E8-C98F-4127-A585-376B1693317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BFFA911B-933A-438F-A56C-79027873A40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13C24A19-AC82-4309-A9EC-E2E3985A3BF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35D871BB-2B3D-42C2-A132-702B3966ABD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FB764870-E178-44F6-81BC-73D309570E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7F8AF0B-F9A4-416D-B0C1-3170A26B5E9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244AAE60-F682-4745-88C2-B9A0CE6036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9BB68CE6-6A30-49B3-BBB5-17F1FA2A38E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1719D95B-577F-41BF-8C63-453DCA8319D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ED616100-44A3-46CD-90EA-52B1FF13E4E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DB235C2C-F804-41D0-AD04-66C2CFBD07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E91991B3-B336-4CD7-8C14-785DD6F8824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31B6BDEB-86D4-4ED1-A18C-48BEFC83EEF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53294860-4ED9-49EE-908A-AE4C713435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FA88FB74-8978-44A0-B6BC-9214A3F5363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9285B967-61D0-4324-BEA2-4331E609867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D754B13B-F2B5-4204-BAC9-C74730312F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75852053-D2DD-40D7-82EE-9D45887835F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C241E07-8C33-45D6-9662-21880D916BD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8199F702-667C-48F7-BB32-5F22742E0F3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5C2046E6-A97A-48C3-A001-97541316AE1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15B64D8A-89C9-4D02-A566-8A199DB159B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DBC99656-3703-423C-9AF6-1EE98EC00AD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747E4FFB-994E-423A-9971-58271AE1868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A000E78F-0060-4D3B-B03A-33E914ADA9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AE1B1E22-4017-4E7D-8B7B-0F36CCB0421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DDF49D61-E46B-4418-9523-ED6CE58140E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5124E137-C731-4C0B-AA37-A4648949FC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2375A8D7-6705-4179-8370-752565D5E7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5F6A35E2-7032-444C-80B3-A036CC92B49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62E62975-3BB2-4095-BB55-76F1522BC1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853EB593-3F19-4539-BEB2-0771858659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A01B49EF-6721-4CAB-A94C-E416DD93111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9EF04D06-E191-4801-AD19-3A025C175DA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9AE5BFA2-B081-4948-9343-8C8248ACA35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7DBD3985-FB6E-457E-BF3A-6B986C5CA0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C89BFD3A-03D1-4413-878B-03C2FD445F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655439C2-6C63-4E3E-AE3C-6EAEF36416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5485942F-02D8-492F-98DD-338B7C35CCC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383A3C2D-20FF-4553-8F42-DA616527551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E17F5F5A-1790-49D5-802E-CA3E71BD1DD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DDEA094D-96BB-4501-97CF-3686E8FFD58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9B83DCBA-58EA-4419-B71C-75A66987425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2C6EE8AA-38A5-42B1-A51D-A861810FAD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1EA5D8AC-C4CB-45B8-9CF7-6B4C72DAB55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5DECB24F-AA77-4D57-B5FB-6349371F16A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F00084A7-C73F-46AB-B790-D173A84BA8F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1DC4292D-35FD-48F7-872A-2FAB5C21754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720D80A0-A890-49C9-8FB8-9B985AF524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53D929D-5107-4E7C-9238-57ED69AF70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26948286-D7A4-4FAC-A796-FF0B88471D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10733CAB-451D-4E12-92A4-7425D2B9470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BFD93D07-5C26-414A-962A-02B451644D4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DAFA70E0-7AAA-4B37-8449-FF7EC24084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3F97B53-106E-451D-821B-D173675A4C6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6F03BD45-387E-4FF2-83ED-05FD78C68A5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2764C6D3-9DBE-458A-8DB6-FFE4D8A19B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A6734194-2D4E-4BCB-8835-EC408C01207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8FB860E9-B8B0-453A-893E-1707AB14CA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E89A57C6-2A87-4454-B83A-044677E1944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5A84578C-6CE6-472C-AD74-6A4D58C5BD6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F971C6B7-4041-4CC0-8DFF-5EF471F60F9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73D7D7D4-62C7-4859-AA46-9289B1B41C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8CFF59B3-BF95-4A22-80E2-464C9225C7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F15C51AE-7C87-433D-8825-E6C6F9A3A32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7D520E17-77E0-4FCA-8FCF-DC117572DF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D325074E-DA91-4256-84BF-298C333161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231573F3-9399-479D-89F2-9EBC5214FC0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894A883E-5F98-4A3B-90F7-036B8C8029F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C0B5720B-06F0-4024-B466-C5495468D10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3AAFA3CE-5CB1-4133-97E6-C4B5D70EBA9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73DCD03D-5684-4676-BB75-0E0E067E2F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4F495F93-E178-4ACD-9336-E9EC8FC986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6DF4DA8E-7E9D-4784-96E8-AF3CF8F528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63FEE5D0-0526-4076-99BA-B67809A81E0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5FAB0EE2-FC67-4B48-B736-7501A3A4D1E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407D6E6D-A11B-4CE3-8ECD-18120F9C6DB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98795F44-8578-4BA2-8197-ABCF5F29533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A0615B04-CEE5-4CCF-817D-F60104BC667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F0C27A98-F8E2-45D5-9BAB-BC5C2E101A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8B03C946-2FF9-4512-83BD-36B159029E1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7A360781-14CE-4C10-A0CB-EDECCF91C0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317DAD44-A30A-4576-8866-A7D54A55F2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499FC41E-351C-4144-988A-57826790AB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30DFF5CF-1E51-42D4-A54B-27B7C77C4C3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42575BFD-1EF7-44BD-9018-063EADD4D1B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B876D130-9896-4DCF-89FF-F288350CBF6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FF7813F-1279-4C8E-9FCC-B7616D3D73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98F3A48B-7BDB-4E8F-AD14-16552D3F5A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7BD56C6F-CD94-4197-9761-400136B9B8A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419AA900-5FEE-4032-BFD8-FC8CF86F1B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475E626B-5FDD-4C64-8DC5-F37517A885B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F65EAAAD-95A0-48BA-9734-83E21B0E42F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A617C3AB-6BFC-4CAA-91F4-1B2ED72F77D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CFAE621C-B069-4B12-B334-7F394B9B773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D42B8600-4934-4645-A573-DF70E108C4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A14E921D-15DC-4AF6-92C5-A3352C3B8A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EBA6E255-526B-40F6-9972-6779386AE2A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E5F94BDA-5DF9-4049-A85E-AB07648C7A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E343ED04-3519-4100-A4F0-01F082E4025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085CBB70-CF09-48C3-A7F3-5EA0452593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641A56CB-9674-425C-A33A-66DC44AAAC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E6B92F29-0EC6-4AB2-9906-5EF02286E22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6030358A-FD3B-4899-95F1-C51AC256E5C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AC983FA9-ECE4-4944-BD4E-7030D76479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07C3F143-8B65-4941-A0EA-B3488FB182C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6982A4C5-40C8-4B09-BF3F-94EA0A7F592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AF69ED63-A2C6-4D13-AE7D-8F051EFBA3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B17F3FD7-4865-47B4-B27C-4C50AB101AD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F38E0918-D024-42C6-A6AA-E3AD9F22F43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5A6134EA-4472-485D-AF40-084D5A411E6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2CEB5ADA-675D-4A87-A9B1-AC074A5BC1E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6782444D-A91D-4296-8149-BAFACF21B6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4FE3D91F-C119-4D16-B651-AA6F83B25A9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CA2D7FFF-6D8C-45DC-8F4D-4BF0238BA5A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A94FC7B2-CFA3-47B7-8852-8EC76849D3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CDA1EC40-0A04-4225-80D3-DE72996F2F1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CB8FB16D-2DA1-46DA-AE6E-52C6F5904DF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7669B654-CEA9-46D7-AC20-5BD73C70724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48275A50-F080-4A4C-B81B-9590C6D5A30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A9FBDFF8-A9DA-45C2-BA06-8C5BCCD0C24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0FC1CB4E-ADC8-4D8F-9CEE-974C69F5B1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CC676C71-7B3B-4721-BB9F-6DF3CD9EE7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1291A104-5AF4-4D97-A0AF-1047C9C4FCE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54A2441F-72D4-455F-8C87-809855D4C65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42D7C8ED-9B0B-4B04-9046-B18DA78498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107F067B-929F-4DA4-BE7C-E97BD00DC99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738CE6CD-4E40-4FBC-B45A-D4736CAFBBF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DC04C68C-0DBC-4E68-A313-F639931F87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966B87E6-7645-4797-9807-AD703B2DB94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7936FDE4-E690-4B90-BBE5-2507431CA86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3D6B6B12-419E-413D-9A33-83E173C2272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01F8351E-80C9-47F1-897A-9822F29189A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E39B2351-5EAE-4766-AE8B-A872582871F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1C12B3CF-E29A-40AE-997B-91279A84F9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55C4B0DC-E9FF-4500-B7A1-7798DD0A59D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6A620E5E-605B-460E-86F0-FBF8A28CA4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EE67F48A-44B9-4963-99E3-0CA1D27D24C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F0189498-0006-46A3-829B-F30CE71A8D7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973353B4-2CD9-47F8-BCFB-A3CB38E7C26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AB496E30-DA9F-4054-88E3-5594175C34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F4A47C79-8E4D-4DD8-98BD-018EB7662D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31546751-6ED7-4895-B40D-FFAD3A49CA3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DA1D4629-5958-4387-9D76-4873DC90343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50E8677-97F5-4FE4-BEB7-E2E0EA38FDF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2579306A-CDC2-4BE1-BCDA-A60A6C46EEC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A3E43B11-C7E9-4FD5-8558-3C55E630BF8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E5FC27FB-8FE0-4358-B09E-6C88EE068FC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8A89D44D-3670-4A6D-B008-014464F7E3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D6E6A9B3-F7C3-40D9-AB87-29EEC946C06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D8419739-ACB0-4912-BFD7-1F5EBE3BE7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C7BD4D91-DD76-434B-B84F-F65450210E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B59ED73A-BADB-403C-B1D3-646F5DBCBB5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1EE5D75B-A496-4C69-AC69-14BDD1C0A38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B6E7B0EC-AC5C-46EF-B62F-0DA6E762C9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7E784795-7977-483C-A237-7B77FFD76E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264B5EAC-A540-4375-9627-8DFD831B56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7BF25728-B885-4702-8D0B-A252E720D40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540521E-D76B-453C-8DF3-70EE7542A36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4E95ED52-ECC8-4E66-BDA3-1B5D4F3F0B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D7457895-6DF1-40F7-867D-0332D60C80C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890C4EE4-EE26-4928-B47D-D2DD4C537BD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E5C8B944-1898-4B0A-A16D-BBDF1F5B588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EE17B190-BDC5-4F07-97FD-F282E80EDFE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81A4F93E-D215-4F53-A385-1641A3D1B91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1EACCA64-F7C6-4E75-85BE-2D082A19823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881A31D6-4184-4466-8433-CFFB27F4B49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E2015BB6-CBA4-44D4-B014-D2D8143DCE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D55CF394-FBE3-4CBE-9F17-196E11181F5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A554C5D2-DFB7-4A47-BF10-C942C57B301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C4DDE54F-158D-443F-9954-38BEA5EA53D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4FE9A865-744B-4BDF-87C3-47D2E639A40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3B0197E0-9482-4DA3-ABB1-865456B2E87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1580F313-B2E9-4D2C-8904-A511868B85E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904114F3-85F8-488A-8EE5-8F00F19A4E6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FB76C4BA-EC56-4496-B850-EA3D66EA03F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CE68D8BC-7ADD-4BAD-A1FE-E001DC6E102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E9BE90C6-63DB-4036-A23B-11B19F6921C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0EA90605-B88A-4000-B480-6D6288A7056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9DBF2A55-00DD-4B7D-AB96-5736B38894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3F744DB2-2AA2-4FD6-B385-5F9CD9E238B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165DD10D-8AC0-4F37-A179-B65BFA42D9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1FC186FB-9A37-47FB-A024-9F196CFF9C3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EE05610F-38AE-46C8-AEAA-5A7F06883E4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8B496067-1B82-4564-99B8-2BA4928647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139B2D01-FECD-496D-B019-734D318F689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D606D9B5-9815-4127-9717-2E3A696DABA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79224CA4-6750-4657-AE13-0648561898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19343CEA-93B0-402A-9473-6ED94D33B4B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2721BE04-34E5-4316-B409-23E6EB138F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7C64DF81-95D5-4E7E-B326-C45AE89703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2CC178BE-2887-4C59-83AD-2FBC1CE7E4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A26AA9B5-764E-414D-A76C-32FAFAEB2B5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78E8FA5F-9152-4B42-8C4E-FB8EFC098B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AD7DBF92-BF8A-4AAF-969A-A80C50202A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DD0D7FBA-3AC3-455A-A834-AF3A2757ED4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96F77F51-F2A2-41E0-A32B-F12B26CA02C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6B4C9029-3EFE-4F19-A9E0-896AC0AE9F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7EC2ADEE-76E6-4165-BEA9-FD1BD377C29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558A60F3-7733-40BE-AF85-E490F491BB5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5579F101-3F4E-4586-BA6F-93CBD39F891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A0C0CE42-22C3-4C2A-AA77-27CE9ECD2E8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4349713E-A87E-4744-9BEE-EC5DC6E69C6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106E017B-23FF-42F7-A3E8-2E5F4C1AFB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F1C4DD92-F25B-4985-BD98-99C951977C0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DB7E294A-3CF0-4F63-B4DC-A46F6D8772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39D78D9A-8A18-4AC3-B63D-91B3DDD0C47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26C17FD4-5C56-4D61-A370-79E6F5AD156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BD627AD8-3C8B-4A25-880A-591FDFBCF5A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2D7402BB-002F-4140-8C32-0D0EF0C494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7F00AC91-1873-44B9-B9EB-D51AD7BFB2C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B07B452B-1D0F-4400-B4E4-D85A528225B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FF54DDCF-998A-4022-BCFD-706DA1135AD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C60C8FA1-A2D8-468F-A940-01A6A9886A7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22859679-3391-462C-AB2B-7ED2D621251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711A7810-3B4C-4307-911A-C426B83F871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2D0B079D-67D4-422F-8B14-19EE64457A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CB58224C-9F2E-486C-874A-9F239C025D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3EF19DBC-149B-4B7A-B1D3-856455BDFFC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11ABD7ED-D4BB-4E5D-BC21-8DEB17CCEA9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6005E6D1-CD0F-4069-91A5-6FA8055B23D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A0665CCD-E4F4-4978-9836-60DA5B9DC38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92AFB158-BB94-4DF8-9812-E0EFD745420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962DC3E1-B335-4181-BC2A-2EFBE8147FF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40D6B05F-5AE4-4DBE-AA0C-750B7492C5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612E5563-4927-4CB1-AE73-2FB98BCDBFD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AEF50955-682E-4938-BEEC-EFE5E61A87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AB431066-FF9F-479E-AD2B-25B0440D90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ABB0C7EC-6B18-47F8-8286-FBF85132E25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2AEB29F9-524E-4706-9288-456D35B696D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6752F09C-DF91-4B48-9C17-C15E37C495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D150DFE3-6CB9-4EF4-8197-F4C28B66D7C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EC5C412C-05E7-4A38-8B2E-C61117267B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A1D781A8-3082-43FC-9772-491FA68ABB6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77CA0071-31C4-4E19-A7C5-D943148DD2D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E7A43F97-0E09-4650-8577-046FF5A510A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B528FC2D-CB63-44BF-881D-251C8D5EB93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A734A275-5C66-4A21-A061-9FE94972B8E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8EAA94C7-21CF-4B52-8C19-D74A365848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89D39575-F8C7-4928-80DA-DF2B5DCFA58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8571522-0605-43D4-9F20-65F921D0EAA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46700FDA-A179-4301-95FD-7ADAE628056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81A022E7-B681-476C-AA53-FF3C773555D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F087CECA-E14A-4C37-85DA-397748B88A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A84C2523-0014-40CF-B21F-F7ABE6037BB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C95EA173-0A38-4778-A263-EC1C251C3BD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A2F24D3A-69AF-4FAA-A2FC-179632D839A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4AE2A3FD-96A2-48CE-B83C-24296FA138C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72964D29-597B-4E5D-8750-C2B1E583CD5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6CFD91CF-631B-4825-8E11-631C2049E6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88CBFED9-EAA5-4FD9-A2AF-9F4CB3F5602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B79DE198-197D-4B25-B9C6-3F5BB62EFEC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AAC1341A-D415-4E69-A401-146D19B179F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3D2A67C5-7B53-46A1-9AE3-BF77ED99788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9300E74-0C57-4F34-A35C-4E1F72F2654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CCA752C-3785-458F-A477-438DA962A2B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C2BCBB76-0D87-4E11-AC44-E1723A1093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41D97055-FB44-4E9E-B342-C77B6B7BF4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001B1104-97BD-4AF8-81FA-4EBD15C897D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BBBFB817-A597-44A2-B7B1-63DC76A860E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9346B6E7-6CF1-44A9-9F16-5C82D078362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E0014BAE-F6FB-48C3-8EC2-D780A987ABD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EAB3D880-8411-4B66-A25E-B21EED2EE7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40460D9D-1603-43FB-AB0F-0322E491EAB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D12550D4-9547-4814-9381-ABFB37340AB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84DFE07F-B421-4200-BC4C-8A202C4A86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3CB68DB9-AC21-41D7-9941-B2737782A56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A766EC61-329A-4040-A0A3-042BAA53FC5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E5FBA12C-C73A-4CE2-82D2-D58E27C837C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E2BA67D5-F0DD-47ED-993A-37A3AC96CA8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179393D2-964F-4272-9B8F-6E94F7F40A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52482CB0-6F14-40B1-8A48-3D399849B0C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4CA3F140-4F5D-47D6-B3B1-E3DAE2B416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6113A4DC-A959-4E6E-ADF1-35E441D63C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462F6F4C-AACD-47B2-97C0-EE2646EE7E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7F14F937-449B-48FD-BF87-AA6ACE41ED1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26D4B8D0-49A9-4A92-8510-B3F834AF75D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C565396B-0AE1-4981-B041-87F580C7CC7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C67546D6-4327-4A99-A5A1-1AB8D5BADD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5A32FA5C-70C5-4C0F-8CCE-C8F7E80754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BC95ECE5-A9F8-4F34-A97C-415E8CD897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2F0A3935-D0E5-46DD-94C4-98E1EE4290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8DE46556-2D07-4106-9B8A-F4B3C170BD5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579303D5-9656-473E-9942-C91151AC868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A2A74378-10F6-4D72-8C35-7080689695F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CBC01E27-8726-4ABD-B481-593224D7742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DC49AE16-8E76-4897-BB14-4FB889E8A63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53CBAFC0-AFCE-428D-8009-77AB9C9E7F8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D74693DB-E527-4E40-B9C7-693810DCF25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7ED679F6-EBC3-432B-9496-4A538465BAC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B1883F5A-2918-4FFD-B35E-1E210D7E1B0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9E8CBB3E-055B-41E8-B916-1950213C4A5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57B1B0D8-948E-4F45-99D9-068183B03D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A4BED1E8-E776-4E27-A05D-45BB439C93A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00B6A3F-584A-4FBB-9F77-ED04892480C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1BAA216A-24B7-4EE5-AC82-4C5388D809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5D86EAC-5706-4CF3-B4EC-F13301A93F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B981D128-BEE0-440E-A1A4-B754E15585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12817D0F-D650-4C06-ADB1-AA7B03C80BB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DBA87947-D190-48A5-99D6-BD6EBAA48F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04284CDD-0588-4304-8AF6-EB0A8D8B8C3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1BEFB1EC-A54F-43B7-B593-4F9E587E06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C6FC05A1-C308-49AD-B6C0-822E762D8C0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D896AC26-DD51-4D49-8C5E-25436F0B1B2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CCB17FD3-81F6-4067-BF07-12EC7B9724B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E8C934DD-3445-4636-8CF0-A046035E44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69B0DA69-FDEE-40B3-83A5-44DC41E3A84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041BC03B-9130-4437-8A07-6BE375147A6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6330A2B5-0CF9-4BE3-9686-87253AAEB93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274E0AAE-8CB8-4BCA-AB67-93792461869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8B381640-A587-41F1-A97F-2DD5DA76979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10A38D37-9A56-46AF-9D45-5E5E222E385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C20FAD95-863D-436B-B57D-BA6382EC473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31EF431A-3613-4EBF-8865-6FFB5049B22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20E6CDD2-00E3-4B85-A41F-8AE3AC0DC62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972B4D6D-BED6-4066-ACDE-B98186D41B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50913FAA-EBF2-44EC-8F09-C4727FDFAA8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0E9A8CC0-158C-493F-B343-696CCF8BF42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0A0F8606-5FC7-4732-9394-4433BFCE59B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97054D88-1820-44F2-A12F-C41721139A0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95E3A30B-32D9-4717-8B6B-DC5137B9536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3EE8F267-861D-4AAE-9723-82165DD71B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472BB1E4-E17C-47C0-B1E7-65E197D8B45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6F111CAD-C3E9-4A60-8522-9DBB4DBE1BE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8435A9C2-3707-4BC0-864D-A769F1CF326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7609CB67-1700-4550-B9F8-0A78BAABFF9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4B265111-6FA5-42EE-9CDD-9F688A5A150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E1BA4DC0-BCE3-4585-A917-5FCB8FDD347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7302BD6C-7D7B-422B-9E28-F228450491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7ED0AC97-838A-4468-9CE1-F36B6C0F08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851D44CF-BD5C-4B93-A79D-E9C3CEC5194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991F4BC0-0353-4461-B807-B9BCA6E751F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E504427D-680B-4901-BD60-A37C6FF93EA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DB5D1313-015B-4136-88C4-B18F4E03F8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E7BC561B-F5C9-4EF9-AB81-8ED7922198D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E3AC5260-8F03-4B01-9B58-6624C0932DF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CE67ADE-8667-40D8-A279-A83192157C0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81B4EDBF-AB71-4E44-9190-D9FA53E061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AEBEA3E7-D7C2-4529-82FD-D7A43909099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4C9B57A1-FA6F-4C8C-A83E-E3F40FE3EBC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2BE7DFF6-D4C0-4270-854B-52F5D47000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8CB9B984-25DE-4307-9484-A5D6FE34F3C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5BE5260A-3526-4E64-862A-850D5E329BF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D20073E2-460B-43C6-AFEC-1783B913A28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29275983-404C-4889-8539-E96C4AF6DF2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76186044-10E7-42A9-AD46-F17B50E49DB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5F84632A-7906-49A6-B6C4-669DBBFC000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AB80E216-7208-4AAA-8C3E-7D9DFA06BE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1E80498E-3BA0-4FE3-A3C8-DF4C3355670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591D7FCE-55ED-44E3-A571-68548CC7756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263B6414-268A-4365-BF8C-BEE68901FD4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3183EA50-49BB-438F-9F6A-DD42B223ABB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F92346C1-C2CE-42BA-AB81-1F2FD6C56D9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EE81181D-482F-4189-A769-6CBC3CB802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268C1896-9B5F-44AD-BFF4-EA6093109B0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C73ADB5-5B12-4D58-91B6-424CEAB875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1F0C42F8-AC7E-41EB-826A-C935DEF890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D62BF597-E681-4CA7-9DCC-619D7C51E41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1339B327-7466-4AF4-96F7-D22C118417E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7ABD3C2A-6DC1-47C8-8577-94DD7C9213B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6C0726EF-700E-43FF-B85C-0265EA7B2C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9426A813-6048-4E4D-A434-45EA6965207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1FE133B9-ADCB-4CF4-9F14-8799125D30C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1AD77E1B-9E71-4722-8CB6-C2679B5C46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F7568106-BF72-4504-BE83-DF36078E8D9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66902FD4-8662-4213-B8A1-451FDB2013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BC23C354-D534-4CFD-860A-D953AA1F833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9424194F-26E9-4330-A9A4-D0B7E5CD0B2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5A68BBDE-C3F2-400A-AB1F-6D99997DBB4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210DD987-66DE-49CE-9195-DA2E2140DA3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5D8BE8E1-1160-4EF8-AA8D-C39A23CE85D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A42532F5-DBD9-4FCC-BB4D-390C9DCEF6F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0B619234-48CE-4A17-B72E-FCD662CA39E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3F96AD81-0435-40B9-927F-E3C4A3558D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E9472F9E-DC25-44D8-AA95-C6A1B517221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1DEDD8D3-11D3-4C5F-B512-84BBCF59ADC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EF46C904-500B-4369-8E53-2550B3F9449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0EA16573-6DE6-4F0B-ABB6-1C0C1AA4EEE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B3222CD3-DC10-4D56-97D8-1B15516A18F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175BA9A5-57BE-461B-9CCB-38AF0FBE833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4E985E55-2E1F-4A67-BEB5-BBFF625B085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1E3BD42C-9D98-40C6-96A4-3A7B3BFA46A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C07BE58E-15B8-42F5-BA24-0EB20348EAC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C30284C0-330F-4A12-A68E-A7BC9C62E4D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686B198B-355A-4DC5-9B13-BF959918140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913C6D65-0396-4819-8CB7-A8483E204D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3D51052-FD8E-4CC2-8043-80D25494BB9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9F01EF22-AA8B-4A00-9206-B333E816C0D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DA81B468-19DC-40AC-B2AB-D7306B8A307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96794367-8D3D-4B13-BAEB-97701EB7462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BCC9309A-B350-47B6-8996-9DBDA0B6C4B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1C905198-4659-41DE-A558-68B16D7DC0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F470C9BE-7818-4483-A757-B41DCF42F1C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6F6F1D56-58A3-48FB-8F87-EEF07094C6A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528AB6C0-CFB1-496A-A6C5-371F1E32AFC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F3E9EB40-8430-483A-8A9F-E2F38098AB8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C2F888DA-57CC-4811-9CC5-FA454AAE0C1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4C4C6CDC-186E-499F-A35A-4ECE7F13B6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26A7D96A-191B-4860-9E17-2666E2AC50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671CCA55-D769-4C0E-AF6B-7B25E33CA50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227997E7-F43F-49BF-8126-72E8E22BE0B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59A73619-F211-4CD5-87A5-7E5B1055DD4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3D262510-D792-4B57-A70F-A7C201D724B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1D53C8B0-0E72-4D76-9671-86498A72F44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4EA4ACE0-E5A9-41D1-BE64-F02AC6C8549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671BFFF1-F586-47AC-8A56-9F9E81F601B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D6DE9501-1986-45D6-8368-ED9A3468F5A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85EF5EBF-B662-41BD-A982-025E661C3AB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3865CF88-3731-4057-AE90-39FD824269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CAFB98E2-B756-4D98-BF1E-533CEC1C6C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264EE243-40D6-4E7A-B875-1A4C857524B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EF559944-224E-4E78-8942-AF22BC76793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A611DEC9-07BE-431E-BBB4-D1E9A4B52F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9A554EAB-8750-48FD-B60B-F32CEC00F19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EE262763-19A8-49E1-946D-EBF8ECB03D7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CB587A8C-227C-478E-848A-9BE97736864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44800286-4297-45CF-B743-1647502465E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40CCD9B2-A832-4BFC-8A02-30F1E05EADB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6AA03849-1DBE-4883-AF7C-F42928A203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5E533169-3E75-469D-948D-79075564C6E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18E3F433-2125-4B97-861F-5622D169C04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5ABAC2F3-E818-4412-BECA-E4245C0EAF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3F221318-7E8F-4BB6-B7AA-E022A81F26B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707AEAEB-4CDC-4068-ADBF-BE4E042D997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BC97DDB4-A146-44C5-B1CB-43E183BB169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8DCAAC45-8EA6-4312-AF18-7C3CECACBD0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229EB780-834E-4694-879C-9D1BA29BF7B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C3A6FC69-DCF4-4285-8A61-A057CDE4829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A9875F7B-ED70-450C-B22B-EB6A08920F3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1208B963-1B39-43B7-956C-89B3605122F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4B9A5D4E-1C82-469B-9924-B0ABD5F0018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005F505D-AAFE-4F80-8A8D-5F156038198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79A965AD-50D0-4C17-BD24-25B739299C6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A02BEFA2-3F8B-453C-B690-E01D290040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D2DF6284-7C83-408C-9C9F-3DF92891E1B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7F16B7AE-2329-4FA4-B4B1-3C423617C23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81A64D3A-E617-44A3-9900-F46FFE16A65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63933B3F-EBDE-475E-AF9E-2494A85E7E2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FAE3FAF4-20CE-4F12-87BD-8DE0F8CA45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9409E24A-3587-4AA4-81D1-2CD8E0F62AE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952F81F8-151E-4DAF-847B-0FD19176F8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1641C3B5-DB07-43DC-9DF2-BC6A5258CF0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DB7BFF44-B169-435B-96BA-C16812DBA5E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15639D4E-468E-4433-9A94-EDA3E5A1A9C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679B5FC5-5B8F-4199-9858-648942D5456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9B493FBC-EFD3-4153-9361-20433F320038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9E0F712E-AB0B-4A8E-9D6E-A6CA537F2FC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1FB47FAB-6FA8-468D-9F19-D3E45A89BBA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2A43008C-E049-4EB9-B84E-E492458A552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899EB679-70F1-44E5-A9E9-526D2DC67F3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1846FB7F-B309-45D5-B98A-CA4570508F0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277251D4-728E-413A-A585-537E02B40A92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A747C7B2-72CC-4603-9198-A24CF351038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BB95CB45-FFC0-448F-9FBB-D5C05ECD13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80EAB405-9A69-4FB2-BD68-331E8AE5177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796FC430-2663-40BA-B8AE-BE36DBF8F38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C83C05C9-5959-4D02-970B-E5589CF692D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180F06AF-65C7-4D7D-8535-FC203953925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E356D69E-2CBA-4B09-AE45-704832CA60F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E920BF7C-092F-4ACC-94A1-8DDE85D84AC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6C865425-C265-4DD6-B265-7555E257DA0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5D197DF5-10B5-4D2C-A028-97024E2713D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BF6E5C83-2DF4-4EC5-BDD3-05305D8DFD6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DA83E8DB-028F-48A5-B078-D48056CE85E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E78F6FC9-7BD7-416D-9EF3-5C305349F78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8DE55898-97B5-4884-9179-6782441235D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430FDAA8-2EB8-49A7-8A10-36C94AD98D9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76492B40-83A5-45C1-83D5-4EEF591A44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46574D58-91BD-43E8-B67E-834CF925FE8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2F2F8C3C-8802-4030-BF9D-A5E8BEF7400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94006504-8B1F-4DD5-8163-F766430AB84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88A74A08-AC9B-4D57-B0A1-580B702EC6D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8A55401C-C0A1-4CE2-ADE1-0AC6D745B3A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19CB5D27-E4D1-493C-A810-1EFDB17FDAD6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6702740A-CEC6-4CE1-91D0-1A92CC58DC1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99996CD4-0F5E-46BA-B43B-CDD729EB61B9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C9343369-D6FC-4954-AB75-38FBF28097A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8969A99C-AF48-4114-B745-61294D8AAA3B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6C537A42-F6B3-4F50-9D47-9C4825AAA2FF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04636616-E66B-46D9-9A7E-549C6F680A8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AD4AF0C4-3B1B-4F9A-90B8-4CD67929BC6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21CA61F9-92BB-47CD-9893-59C002A213F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C25BBDC9-7AB4-474C-9211-096769F290E7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2EC6C6DD-E0ED-42F4-98E8-5AF29540370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8F7F4FCE-1F8E-457E-A320-178B207A068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8089F5BA-F098-44AE-A966-CA67282F018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4C000E2A-5169-4C55-B49B-DC747A73838A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60BA9838-A4F1-420D-9F0E-79E1DC142633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CE3BAAA3-E6B2-4A74-A0ED-7DB39FFBF2E1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778B84FF-4FD8-4519-88C5-35D886D4CEF5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C07ED69F-4372-49A4-8674-762F19A87DEC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52B4E148-8B3F-4EF5-9FEE-8D285A3B5174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6398CD0D-0091-4223-B1BB-A8B9351F5B6D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15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54EDDC07-9835-4E06-A2A8-26DC0905A49E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ot_xa"/>
      <sheetName val="giavl"/>
      <sheetName val="Chi tiết Goc -AB"/>
      <sheetName val="SILICATE"/>
      <sheetName val="V-M(Bdinh)"/>
      <sheetName val="gVL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__-BLDG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on_gia"/>
      <sheetName val="DON_GIA_TRAM_(3)"/>
      <sheetName val="7606_DZ"/>
      <sheetName val="TONG_HOP_VL-NC_TT"/>
      <sheetName val="CHITIET_VL-NC-TT_-1p"/>
      <sheetName val="KPVC-BD_"/>
      <sheetName val="dnc4"/>
      <sheetName val="갑지"/>
      <sheetName val="Adix A"/>
      <sheetName val="침하계"/>
      <sheetName val="BETON"/>
      <sheetName val="24-ACMV"/>
      <sheetName val="dg67-1"/>
      <sheetName val="Ng.hàng xà+bulong"/>
      <sheetName val="So doi chieu LC"/>
      <sheetName val="366"/>
      <sheetName val="DG-VL"/>
      <sheetName val="PTDGCT"/>
      <sheetName val="CTG"/>
      <sheetName val="phuluc1"/>
      <sheetName val="TONG HOP T5 1998"/>
      <sheetName val="K95"/>
      <sheetName val="K98"/>
      <sheetName val="chiet tinh"/>
      <sheetName val="CBKC-110"/>
      <sheetName val="VL"/>
      <sheetName val="PTDG"/>
      <sheetName val="KPTH-T12"/>
      <sheetName val="Thamgia-T10"/>
      <sheetName val="Đầu vào"/>
      <sheetName val="Ts"/>
      <sheetName val="A1.CN"/>
      <sheetName val="XD"/>
      <sheetName val="Cuongricc"/>
      <sheetName val="????"/>
      <sheetName val="TBA"/>
      <sheetName val="4.PTDG"/>
      <sheetName val="A1, May"/>
      <sheetName val="Máy"/>
      <sheetName val="Vat lieu"/>
      <sheetName val="May"/>
      <sheetName val="DTXL"/>
      <sheetName val="EIRR&gt;1&lt;1"/>
      <sheetName val="EIRR&gt; 2"/>
      <sheetName val="EIRR&lt;2"/>
      <sheetName val="Cp&gt;10-Ln&lt;10"/>
      <sheetName val="Ln&lt;20"/>
      <sheetName val="TH_CNO"/>
      <sheetName val="NK_CHUNG"/>
      <sheetName val="SL"/>
      <sheetName val="CT vat lieu"/>
      <sheetName val="vcdngan"/>
      <sheetName val="DG DZ"/>
      <sheetName val="DG TBA"/>
      <sheetName val="DGXD"/>
      <sheetName val="실행철강하도"/>
      <sheetName val="project management"/>
      <sheetName val="chitimc"/>
      <sheetName val="giathanh1"/>
      <sheetName val="Du_lieu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집계표"/>
      <sheetName val="CT-35"/>
      <sheetName val="CT-0.4KV"/>
      <sheetName val="Data Input"/>
      <sheetName val="Keothep"/>
      <sheetName val="Re-bar"/>
      <sheetName val="DLDTLN"/>
      <sheetName val="차액보증"/>
      <sheetName val="Dulieu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G thep ma kem"/>
      <sheetName val="dm366"/>
      <sheetName val="damgiua"/>
      <sheetName val="dgct"/>
      <sheetName val="WT-LIST"/>
      <sheetName val="DM 6061"/>
      <sheetName val="Gia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bt19"/>
      <sheetName val="Btr25"/>
      <sheetName val="Sheet2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IBASE"/>
      <sheetName val="DANHMUC"/>
      <sheetName val="Chi tiet lan can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VC.xd"/>
      <sheetName val="Gia.VLTB"/>
      <sheetName val="B.Luong"/>
      <sheetName val="C.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Chi tiet -tong 9 thang"/>
      <sheetName val="BangMa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Don gia chi tiet DIEN 2"/>
      <sheetName val="NEW-PANEL"/>
      <sheetName val="cuocbd"/>
      <sheetName val="CUOC"/>
      <sheetName val="Open"/>
      <sheetName val="Function"/>
      <sheetName val="Noisuy-LLL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phan tic chi tiet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MES"/>
      <sheetName val="CAN DOI - KET QUA"/>
      <sheetName val="Duties"/>
      <sheetName val="GSR"/>
      <sheetName val="GR"/>
      <sheetName val="Pivot Financials"/>
      <sheetName val="Instructions"/>
      <sheetName val="Review 2015"/>
      <sheetName val="Content"/>
      <sheetName val="ScoreCard"/>
      <sheetName val="People "/>
      <sheetName val="Production volumes"/>
      <sheetName val="KPIs"/>
      <sheetName val="Salary increase budget assump."/>
      <sheetName val="Production initiative"/>
      <sheetName val="Quality"/>
      <sheetName val="Prod. KPI - OEE%"/>
      <sheetName val="B&amp;P.KPI"/>
      <sheetName val="Customer SC"/>
      <sheetName val="Production KPIs"/>
      <sheetName val="Total losses"/>
      <sheetName val="Savings overview"/>
      <sheetName val="Prod FTE Dev."/>
      <sheetName val="Log FTE Dev."/>
      <sheetName val="Loss tree"/>
      <sheetName val="Inventory development"/>
      <sheetName val="DPO"/>
      <sheetName val="CAPEX"/>
      <sheetName val="Capex Phasing"/>
      <sheetName val="Std to Std MC only"/>
      <sheetName val="Top 20 BOM"/>
      <sheetName val="MC Development OLD"/>
      <sheetName val="PVM"/>
      <sheetName val="NMC &amp; Log Ass."/>
      <sheetName val=" Material Ass."/>
      <sheetName val="GtN"/>
      <sheetName val="COGS Dev."/>
      <sheetName val="MC Dev."/>
      <sheetName val="NMC Dev."/>
      <sheetName val="NMC Development OLD"/>
      <sheetName val="Log Dev."/>
      <sheetName val="Prod. capex overview"/>
      <sheetName val="Production - Risks &amp; Opport."/>
      <sheetName val="AOCM Overview"/>
      <sheetName val="AOCM Cost Group Summary"/>
      <sheetName val="Sievo Saving"/>
      <sheetName val="AOCM Sub-group"/>
      <sheetName val="Quality RFT"/>
      <sheetName val="Back-up "/>
      <sheetName val="Absorption Phasing"/>
      <sheetName val="One off"/>
      <sheetName val="Reporting changes"/>
      <sheetName val="Prod. KPI - OEE% by line"/>
      <sheetName val="Key dependencies"/>
      <sheetName val="Orgex and restructuring"/>
      <sheetName val="OCM"/>
      <sheetName val="ROIC"/>
      <sheetName val="COGS movement"/>
      <sheetName val="Back-up HR"/>
      <sheetName val="2016 FTE Variability"/>
      <sheetName val="Tables"/>
      <sheetName val="2.Sievo saving recon. vs bridge"/>
      <sheetName val="1. PPV recon. T04 vs bridges"/>
      <sheetName val="INPUT &amp; Guidance"/>
      <sheetName val="data for deck, thinkcell"/>
      <sheetName val="Flash call deck"/>
      <sheetName val="Supply chain bridge"/>
      <sheetName val="COS bridge"/>
      <sheetName val="3.Gross &amp; Net efficiency report"/>
      <sheetName val="PVM report"/>
      <sheetName val="Capex comments"/>
      <sheetName val="Log bridge"/>
      <sheetName val="One pager"/>
      <sheetName val="Option 1,Data(from HFM) "/>
      <sheetName val="Option 2, Data( Manual Input)"/>
      <sheetName val="FX &amp; HIERARCHY"/>
      <sheetName val="CAN_DOI_-_KET_QUA"/>
      <sheetName val="M"/>
      <sheetName val="Bihar Plant FAR"/>
      <sheetName val="Verification Report"/>
      <sheetName val="SETUP1"/>
      <sheetName val="PREV_RICAVI"/>
      <sheetName val="Sch2 - BalSht Summary"/>
      <sheetName val="Sch1 - P&amp;L Summary"/>
      <sheetName val="OC5-Push Diag"/>
      <sheetName val="Franchise Input"/>
      <sheetName val="KEYFIG"/>
      <sheetName val="Inventory data"/>
      <sheetName val="sales_current_month"/>
      <sheetName val="View_Variance"/>
      <sheetName val="Inventory_data"/>
      <sheetName val="sales_current_month1"/>
      <sheetName val="View_Variance1"/>
      <sheetName val="Inventory_data1"/>
      <sheetName val="F-200"/>
      <sheetName val="F-300"/>
      <sheetName val="FORECAST x FAMILIA"/>
      <sheetName val="RIMEAbyBU"/>
      <sheetName val="sales_current_month2"/>
      <sheetName val="View_Variance2"/>
      <sheetName val="Inventory_data2"/>
      <sheetName val="Space Analysis"/>
      <sheetName val="sales_current_month3"/>
      <sheetName val="View_Variance3"/>
      <sheetName val="Inventory_data3"/>
      <sheetName val="FORECAST_x_FAMILIA"/>
      <sheetName val="Space_Analysis"/>
      <sheetName val="sales_current_month4"/>
      <sheetName val="View_Variance4"/>
      <sheetName val="Inventory_data4"/>
      <sheetName val="FORECAST_x_FAMILIA1"/>
      <sheetName val="Space_Analysis1"/>
      <sheetName val="sales_current_month5"/>
      <sheetName val="View_Variance5"/>
      <sheetName val="Inventory_data5"/>
      <sheetName val="FORECAST_x_FAMILIA2"/>
      <sheetName val="Space_Analysis2"/>
      <sheetName val="sales_current_month6"/>
      <sheetName val="View_Variance6"/>
      <sheetName val="Inventory_data6"/>
      <sheetName val="FORECAST_x_FAMILIA3"/>
      <sheetName val="Space_Analysis3"/>
      <sheetName val="sales_current_month7"/>
      <sheetName val="View_Variance7"/>
      <sheetName val="Inventory_data7"/>
      <sheetName val="FORECAST_x_FAMILIA4"/>
      <sheetName val="Space_Analysis4"/>
      <sheetName val="sales_current_month8"/>
      <sheetName val="View_Variance8"/>
      <sheetName val="Inventory_data8"/>
      <sheetName val="FORECAST_x_FAMILIA5"/>
      <sheetName val="Space_Analysis5"/>
      <sheetName val="sales_current_month9"/>
      <sheetName val="View_Variance9"/>
      <sheetName val="Inventory_data9"/>
      <sheetName val="FORECAST_x_FAMILIA6"/>
      <sheetName val="Space_Analysis6"/>
      <sheetName val="sales_current_month11"/>
      <sheetName val="View_Variance11"/>
      <sheetName val="Inventory_data11"/>
      <sheetName val="FORECAST_x_FAMILIA8"/>
      <sheetName val="Space_Analysis8"/>
      <sheetName val="sales_current_month10"/>
      <sheetName val="View_Variance10"/>
      <sheetName val="Inventory_data10"/>
      <sheetName val="FORECAST_x_FAMILIA7"/>
      <sheetName val="Space_Analysis7"/>
      <sheetName val="sales_current_month12"/>
      <sheetName val="View_Variance12"/>
      <sheetName val="Inventory_data12"/>
      <sheetName val="FORECAST_x_FAMILIA9"/>
      <sheetName val="Space_Analysis9"/>
      <sheetName val="sales_current_month13"/>
      <sheetName val="View_Variance13"/>
      <sheetName val="Inventory_data13"/>
      <sheetName val="FORECAST_x_FAMILIA10"/>
      <sheetName val="Space_Analysis10"/>
      <sheetName val="sales_current_month14"/>
      <sheetName val="View_Variance14"/>
      <sheetName val="Inventory_data14"/>
      <sheetName val="FORECAST_x_FAMILIA11"/>
      <sheetName val="Space_Analysis11"/>
      <sheetName val="sales_current_month15"/>
      <sheetName val="View_Variance15"/>
      <sheetName val="Inventory_data15"/>
      <sheetName val="FORECAST_x_FAMILIA12"/>
      <sheetName val="Space_Analysis12"/>
      <sheetName val="sales_current_month16"/>
      <sheetName val="View_Variance16"/>
      <sheetName val="Inventory_data16"/>
      <sheetName val="FORECAST_x_FAMILIA13"/>
      <sheetName val="Space_Analysis13"/>
      <sheetName val="sales_current_month17"/>
      <sheetName val="View_Variance17"/>
      <sheetName val="Inventory_data17"/>
      <sheetName val="FORECAST_x_FAMILIA14"/>
      <sheetName val="Space_Analysis14"/>
      <sheetName val="A-16"/>
      <sheetName val="A-15"/>
      <sheetName val="sales_current_month18"/>
      <sheetName val="View_Variance18"/>
      <sheetName val="Inventory_data18"/>
      <sheetName val="FORECAST_x_FAMILIA15"/>
      <sheetName val="Space_Analysis15"/>
      <sheetName val="sales_current_month19"/>
      <sheetName val="View_Variance19"/>
      <sheetName val="Inventory_data19"/>
      <sheetName val="FORECAST_x_FAMILIA16"/>
      <sheetName val="Space_Analysis16"/>
      <sheetName val="sales_current_month20"/>
      <sheetName val="View_Variance20"/>
      <sheetName val="Inventory_data20"/>
      <sheetName val="FORECAST_x_FAMILIA17"/>
      <sheetName val="Space_Analysis17"/>
      <sheetName val="sales_current_month21"/>
      <sheetName val="View_Variance21"/>
      <sheetName val="Inventory_data21"/>
      <sheetName val="FORECAST_x_FAMILIA18"/>
      <sheetName val="Space_Analysis18"/>
      <sheetName val="sales_current_month22"/>
      <sheetName val="View_Variance22"/>
      <sheetName val="Inventory_data22"/>
      <sheetName val="FORECAST_x_FAMILIA19"/>
      <sheetName val="Space_Analysis19"/>
      <sheetName val="sales_current_month23"/>
      <sheetName val="View_Variance23"/>
      <sheetName val="Inventory_data23"/>
      <sheetName val="FORECAST_x_FAMILIA20"/>
      <sheetName val="Space_Analysis20"/>
      <sheetName val="sales_current_month24"/>
      <sheetName val="View_Variance24"/>
      <sheetName val="Inventory_data24"/>
      <sheetName val="FORECAST_x_FAMILIA21"/>
      <sheetName val="Space_Analysis21"/>
      <sheetName val="Dropdown"/>
      <sheetName val="Family"/>
      <sheetName val="CADE DETAIL"/>
      <sheetName val="sales_current_month25"/>
      <sheetName val="View_Variance25"/>
      <sheetName val="Inventory_data25"/>
      <sheetName val="FORECAST_x_FAMILIA22"/>
      <sheetName val="Space_Analysis22"/>
      <sheetName val="sales_current_month26"/>
      <sheetName val="View_Variance26"/>
      <sheetName val="Inventory_data26"/>
      <sheetName val="FORECAST_x_FAMILIA23"/>
      <sheetName val="Space_Analysis23"/>
      <sheetName val="s"/>
      <sheetName val="FORM-16"/>
      <sheetName val="Project ODC_NDEU"/>
      <sheetName val="DUMP"/>
      <sheetName val="SCB - Annexure A"/>
      <sheetName val="PL6-Revenue Bridge"/>
      <sheetName val="APR-MAR-03-04"/>
      <sheetName val="CONSTANTES"/>
      <sheetName val="AN 2000"/>
      <sheetName val="Utilization"/>
      <sheetName val="Scraps"/>
      <sheetName val="Mth-Vana"/>
      <sheetName val="Validation"/>
      <sheetName val="유통망계획"/>
      <sheetName val="Cost of DM Water"/>
      <sheetName val="Imports-dataload"/>
      <sheetName val="A1 - Income Statement"/>
      <sheetName val="DIV INC"/>
      <sheetName val="DropZone"/>
      <sheetName val="Oth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9">
          <cell r="A9" t="str">
            <v>A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>
        <row r="9">
          <cell r="A9" t="str">
            <v>A</v>
          </cell>
        </row>
      </sheetData>
      <sheetData sheetId="417"/>
      <sheetData sheetId="418">
        <row r="9">
          <cell r="A9" t="str">
            <v>A</v>
          </cell>
        </row>
      </sheetData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9">
          <cell r="A9" t="str">
            <v>A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 refreshError="1"/>
      <sheetData sheetId="488" refreshError="1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>
        <row r="9">
          <cell r="A9" t="str">
            <v>A</v>
          </cell>
        </row>
      </sheetData>
      <sheetData sheetId="542"/>
      <sheetData sheetId="543">
        <row r="9">
          <cell r="A9" t="str">
            <v>A</v>
          </cell>
        </row>
      </sheetData>
      <sheetData sheetId="544">
        <row r="9">
          <cell r="A9" t="str">
            <v>A</v>
          </cell>
        </row>
      </sheetData>
      <sheetData sheetId="545">
        <row r="9">
          <cell r="A9" t="str">
            <v>A</v>
          </cell>
        </row>
      </sheetData>
      <sheetData sheetId="546">
        <row r="9">
          <cell r="A9" t="str">
            <v>A</v>
          </cell>
        </row>
      </sheetData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>
        <row r="9">
          <cell r="A9" t="str">
            <v>A</v>
          </cell>
        </row>
      </sheetData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>
        <row r="9">
          <cell r="A9" t="str">
            <v>A</v>
          </cell>
        </row>
      </sheetData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>
        <row r="9">
          <cell r="A9" t="str">
            <v>A</v>
          </cell>
        </row>
      </sheetData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>
        <row r="9">
          <cell r="A9" t="str">
            <v>A</v>
          </cell>
        </row>
      </sheetData>
      <sheetData sheetId="813">
        <row r="9">
          <cell r="A9" t="str">
            <v>A</v>
          </cell>
        </row>
      </sheetData>
      <sheetData sheetId="814" refreshError="1"/>
      <sheetData sheetId="815" refreshError="1"/>
      <sheetData sheetId="816">
        <row r="9">
          <cell r="A9" t="str">
            <v>A</v>
          </cell>
        </row>
      </sheetData>
      <sheetData sheetId="817">
        <row r="9">
          <cell r="A9" t="str">
            <v>A</v>
          </cell>
        </row>
      </sheetData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9">
          <cell r="A9" t="str">
            <v>A</v>
          </cell>
        </row>
      </sheetData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>
        <row r="9">
          <cell r="A9" t="str">
            <v>A</v>
          </cell>
        </row>
      </sheetData>
      <sheetData sheetId="1377">
        <row r="9">
          <cell r="A9" t="str">
            <v>A</v>
          </cell>
        </row>
      </sheetData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>
        <row r="9">
          <cell r="A9" t="str">
            <v>A</v>
          </cell>
        </row>
      </sheetData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9">
          <cell r="A9" t="str">
            <v>A</v>
          </cell>
        </row>
      </sheetData>
      <sheetData sheetId="1403">
        <row r="9">
          <cell r="A9" t="str">
            <v>A</v>
          </cell>
        </row>
      </sheetData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>
        <row r="9">
          <cell r="A9" t="str">
            <v>A</v>
          </cell>
        </row>
      </sheetData>
      <sheetData sheetId="1426">
        <row r="9">
          <cell r="A9" t="str">
            <v>A</v>
          </cell>
        </row>
      </sheetData>
      <sheetData sheetId="1427" refreshError="1"/>
      <sheetData sheetId="1428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9">
          <cell r="A9" t="str">
            <v>A</v>
          </cell>
        </row>
      </sheetData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/>
      <sheetData sheetId="1446" refreshError="1"/>
      <sheetData sheetId="1447" refreshError="1"/>
      <sheetData sheetId="1448">
        <row r="9">
          <cell r="A9" t="str">
            <v>A</v>
          </cell>
        </row>
      </sheetData>
      <sheetData sheetId="1449">
        <row r="9">
          <cell r="A9" t="str">
            <v>A</v>
          </cell>
        </row>
      </sheetData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>
        <row r="9">
          <cell r="A9" t="str">
            <v>A</v>
          </cell>
        </row>
      </sheetData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9">
          <cell r="A9" t="str">
            <v>A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/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/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/>
      <sheetData sheetId="5608"/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/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/>
      <sheetData sheetId="5620"/>
      <sheetData sheetId="5621"/>
      <sheetData sheetId="5622"/>
      <sheetData sheetId="5623"/>
      <sheetData sheetId="5624"/>
      <sheetData sheetId="5625"/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/>
      <sheetData sheetId="5653"/>
      <sheetData sheetId="5654"/>
      <sheetData sheetId="5655"/>
      <sheetData sheetId="5656"/>
      <sheetData sheetId="5657"/>
      <sheetData sheetId="5658"/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/>
      <sheetData sheetId="5762"/>
      <sheetData sheetId="5763"/>
      <sheetData sheetId="5764"/>
      <sheetData sheetId="5765"/>
      <sheetData sheetId="5766"/>
      <sheetData sheetId="5767"/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/>
      <sheetData sheetId="6214"/>
      <sheetData sheetId="6215"/>
      <sheetData sheetId="6216"/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/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/>
      <sheetData sheetId="6969"/>
      <sheetData sheetId="6970"/>
      <sheetData sheetId="6971"/>
      <sheetData sheetId="6972"/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/>
      <sheetData sheetId="6977"/>
      <sheetData sheetId="6978"/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9">
          <cell r="A9" t="str">
            <v>A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9">
          <cell r="A9" t="str">
            <v>A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 refreshError="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 refreshError="1"/>
      <sheetData sheetId="9009"/>
      <sheetData sheetId="9010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85" zoomScaleNormal="85" zoomScaleSheetLayoutView="70" workbookViewId="0">
      <pane xSplit="2" ySplit="8" topLeftCell="C9" activePane="bottomRight" state="frozen"/>
      <selection activeCell="A4" sqref="A4:F4"/>
      <selection pane="topRight" activeCell="A4" sqref="A4:F4"/>
      <selection pane="bottomLeft" activeCell="A4" sqref="A4:F4"/>
      <selection pane="bottomRight" activeCell="D16" sqref="D16"/>
    </sheetView>
  </sheetViews>
  <sheetFormatPr defaultColWidth="9" defaultRowHeight="15.75" x14ac:dyDescent="0.25"/>
  <cols>
    <col min="1" max="1" width="5.5" style="3" customWidth="1"/>
    <col min="2" max="2" width="35.875" style="4" customWidth="1"/>
    <col min="3" max="5" width="10.625" style="5" customWidth="1"/>
    <col min="6" max="6" width="12.125" style="5" customWidth="1"/>
    <col min="7" max="7" width="12.25" style="1" bestFit="1" customWidth="1"/>
    <col min="8" max="8" width="9.5" style="1" bestFit="1" customWidth="1"/>
    <col min="9" max="16384" width="9" style="1"/>
  </cols>
  <sheetData>
    <row r="1" spans="1:7" x14ac:dyDescent="0.25">
      <c r="A1" s="29" t="s">
        <v>23</v>
      </c>
      <c r="B1" s="29"/>
      <c r="C1" s="29"/>
      <c r="D1" s="29"/>
      <c r="E1" s="29"/>
      <c r="F1" s="29"/>
    </row>
    <row r="2" spans="1:7" x14ac:dyDescent="0.25">
      <c r="A2" s="30" t="s">
        <v>0</v>
      </c>
      <c r="B2" s="30"/>
      <c r="C2" s="30"/>
      <c r="D2" s="30"/>
      <c r="E2" s="30"/>
      <c r="F2" s="30"/>
    </row>
    <row r="3" spans="1:7" x14ac:dyDescent="0.25">
      <c r="A3" s="30" t="s">
        <v>1</v>
      </c>
      <c r="B3" s="30"/>
      <c r="C3" s="30"/>
      <c r="D3" s="30"/>
      <c r="E3" s="30"/>
      <c r="F3" s="30"/>
    </row>
    <row r="4" spans="1:7" s="2" customFormat="1" x14ac:dyDescent="0.25">
      <c r="A4" s="32" t="s">
        <v>45</v>
      </c>
      <c r="B4" s="32"/>
      <c r="C4" s="32"/>
      <c r="D4" s="32"/>
      <c r="E4" s="32"/>
      <c r="F4" s="32"/>
    </row>
    <row r="5" spans="1:7" x14ac:dyDescent="0.25">
      <c r="E5" s="31" t="s">
        <v>2</v>
      </c>
      <c r="F5" s="31"/>
    </row>
    <row r="6" spans="1:7" x14ac:dyDescent="0.25">
      <c r="A6" s="33" t="s">
        <v>3</v>
      </c>
      <c r="B6" s="33" t="s">
        <v>4</v>
      </c>
      <c r="C6" s="33" t="s">
        <v>5</v>
      </c>
      <c r="D6" s="33" t="s">
        <v>6</v>
      </c>
      <c r="E6" s="33"/>
      <c r="F6" s="33" t="s">
        <v>7</v>
      </c>
    </row>
    <row r="7" spans="1:7" x14ac:dyDescent="0.25">
      <c r="A7" s="33"/>
      <c r="B7" s="33"/>
      <c r="C7" s="33"/>
      <c r="D7" s="33"/>
      <c r="E7" s="33"/>
      <c r="F7" s="33"/>
    </row>
    <row r="8" spans="1:7" x14ac:dyDescent="0.25">
      <c r="A8" s="33"/>
      <c r="B8" s="33"/>
      <c r="C8" s="33"/>
      <c r="D8" s="6" t="s">
        <v>8</v>
      </c>
      <c r="E8" s="6" t="s">
        <v>9</v>
      </c>
      <c r="F8" s="33"/>
    </row>
    <row r="9" spans="1:7" x14ac:dyDescent="0.25">
      <c r="A9" s="6"/>
      <c r="B9" s="7" t="s">
        <v>10</v>
      </c>
      <c r="C9" s="8">
        <f>SUM(C10:C28)</f>
        <v>83747</v>
      </c>
      <c r="D9" s="23">
        <f>SUM(D10:D29)</f>
        <v>13740.654999999999</v>
      </c>
      <c r="E9" s="23">
        <f>SUM(E10:E29)</f>
        <v>13740.655000000001</v>
      </c>
      <c r="F9" s="8">
        <f>SUM(F10:F29)</f>
        <v>83747</v>
      </c>
      <c r="G9" s="9">
        <f>D9-E9</f>
        <v>0</v>
      </c>
    </row>
    <row r="10" spans="1:7" s="13" customFormat="1" x14ac:dyDescent="0.25">
      <c r="A10" s="10" t="s">
        <v>11</v>
      </c>
      <c r="B10" s="11" t="s">
        <v>12</v>
      </c>
      <c r="C10" s="12"/>
      <c r="D10" s="12"/>
      <c r="E10" s="12"/>
      <c r="F10" s="12"/>
    </row>
    <row r="11" spans="1:7" x14ac:dyDescent="0.25">
      <c r="A11" s="14">
        <v>1</v>
      </c>
      <c r="B11" s="25" t="s">
        <v>14</v>
      </c>
      <c r="C11" s="15">
        <v>4000</v>
      </c>
      <c r="D11" s="15"/>
      <c r="E11" s="15">
        <v>3300</v>
      </c>
      <c r="F11" s="15">
        <f>C11+D11-E11</f>
        <v>700</v>
      </c>
    </row>
    <row r="12" spans="1:7" x14ac:dyDescent="0.25">
      <c r="A12" s="14">
        <v>2</v>
      </c>
      <c r="B12" s="26" t="s">
        <v>32</v>
      </c>
      <c r="C12" s="15">
        <v>4000</v>
      </c>
      <c r="D12" s="15"/>
      <c r="E12" s="15">
        <v>4000</v>
      </c>
      <c r="F12" s="15">
        <f>C12+D12-E12</f>
        <v>0</v>
      </c>
    </row>
    <row r="13" spans="1:7" x14ac:dyDescent="0.25">
      <c r="A13" s="14">
        <v>3</v>
      </c>
      <c r="B13" s="26" t="s">
        <v>38</v>
      </c>
      <c r="C13" s="15">
        <v>11461</v>
      </c>
      <c r="D13" s="15"/>
      <c r="E13" s="15">
        <v>1000</v>
      </c>
      <c r="F13" s="15">
        <f>C13+D13-E13</f>
        <v>10461</v>
      </c>
    </row>
    <row r="14" spans="1:7" ht="31.5" x14ac:dyDescent="0.25">
      <c r="A14" s="14">
        <v>4</v>
      </c>
      <c r="B14" s="25" t="s">
        <v>15</v>
      </c>
      <c r="C14" s="27">
        <v>800</v>
      </c>
      <c r="D14" s="15"/>
      <c r="E14" s="15">
        <v>800</v>
      </c>
      <c r="F14" s="15">
        <f>C14+D14-E14</f>
        <v>0</v>
      </c>
    </row>
    <row r="15" spans="1:7" ht="63" x14ac:dyDescent="0.25">
      <c r="A15" s="14">
        <v>5</v>
      </c>
      <c r="B15" s="25" t="s">
        <v>35</v>
      </c>
      <c r="C15" s="27">
        <v>13336</v>
      </c>
      <c r="D15" s="15"/>
      <c r="E15" s="20">
        <f>D28+D29</f>
        <v>1654.663</v>
      </c>
      <c r="F15" s="20">
        <f>C15+D15-E15</f>
        <v>11681.337</v>
      </c>
    </row>
    <row r="16" spans="1:7" ht="31.5" x14ac:dyDescent="0.25">
      <c r="A16" s="14">
        <v>6</v>
      </c>
      <c r="B16" s="18" t="s">
        <v>39</v>
      </c>
      <c r="C16" s="15">
        <v>5990</v>
      </c>
      <c r="D16" s="15"/>
      <c r="E16" s="20">
        <v>985.99199999999996</v>
      </c>
      <c r="F16" s="20">
        <f t="shared" ref="F16:F17" si="0">C16+D16-E16</f>
        <v>5004.0079999999998</v>
      </c>
    </row>
    <row r="17" spans="1:8" ht="47.25" customHeight="1" x14ac:dyDescent="0.25">
      <c r="A17" s="14">
        <v>7</v>
      </c>
      <c r="B17" s="18" t="s">
        <v>40</v>
      </c>
      <c r="C17" s="15">
        <v>2000</v>
      </c>
      <c r="D17" s="15"/>
      <c r="E17" s="15">
        <v>2000</v>
      </c>
      <c r="F17" s="15">
        <f t="shared" si="0"/>
        <v>0</v>
      </c>
    </row>
    <row r="18" spans="1:8" s="13" customFormat="1" x14ac:dyDescent="0.25">
      <c r="A18" s="10" t="s">
        <v>11</v>
      </c>
      <c r="B18" s="11" t="s">
        <v>13</v>
      </c>
      <c r="C18" s="17"/>
      <c r="D18" s="17"/>
      <c r="E18" s="17"/>
      <c r="F18" s="17"/>
    </row>
    <row r="19" spans="1:8" ht="31.5" x14ac:dyDescent="0.25">
      <c r="A19" s="14">
        <v>1</v>
      </c>
      <c r="B19" s="18" t="s">
        <v>24</v>
      </c>
      <c r="C19" s="15">
        <v>1000</v>
      </c>
      <c r="D19" s="15">
        <v>900</v>
      </c>
      <c r="E19" s="15"/>
      <c r="F19" s="15">
        <f t="shared" ref="F19:F29" si="1">C19+D19-E19</f>
        <v>1900</v>
      </c>
    </row>
    <row r="20" spans="1:8" ht="31.5" x14ac:dyDescent="0.25">
      <c r="A20" s="14">
        <v>2</v>
      </c>
      <c r="B20" s="18" t="s">
        <v>33</v>
      </c>
      <c r="C20" s="15">
        <v>0</v>
      </c>
      <c r="D20" s="15">
        <v>900</v>
      </c>
      <c r="E20" s="15"/>
      <c r="F20" s="15">
        <f t="shared" si="1"/>
        <v>900</v>
      </c>
    </row>
    <row r="21" spans="1:8" ht="31.5" x14ac:dyDescent="0.25">
      <c r="A21" s="14">
        <v>3</v>
      </c>
      <c r="B21" s="18" t="s">
        <v>41</v>
      </c>
      <c r="C21" s="15">
        <v>1150</v>
      </c>
      <c r="D21" s="20">
        <f>E16</f>
        <v>985.99199999999996</v>
      </c>
      <c r="E21" s="15"/>
      <c r="F21" s="20">
        <f t="shared" si="1"/>
        <v>2135.9920000000002</v>
      </c>
    </row>
    <row r="22" spans="1:8" ht="31.5" x14ac:dyDescent="0.25">
      <c r="A22" s="14">
        <v>4</v>
      </c>
      <c r="B22" s="18" t="s">
        <v>42</v>
      </c>
      <c r="C22" s="15">
        <v>600</v>
      </c>
      <c r="D22" s="15">
        <v>900</v>
      </c>
      <c r="E22" s="15"/>
      <c r="F22" s="15">
        <f t="shared" si="1"/>
        <v>1500</v>
      </c>
    </row>
    <row r="23" spans="1:8" ht="47.25" x14ac:dyDescent="0.25">
      <c r="A23" s="14">
        <v>5</v>
      </c>
      <c r="B23" s="18" t="s">
        <v>43</v>
      </c>
      <c r="C23" s="15">
        <v>1000</v>
      </c>
      <c r="D23" s="15">
        <v>900</v>
      </c>
      <c r="E23" s="15"/>
      <c r="F23" s="15">
        <f t="shared" si="1"/>
        <v>1900</v>
      </c>
    </row>
    <row r="24" spans="1:8" ht="47.25" x14ac:dyDescent="0.25">
      <c r="A24" s="14">
        <v>6</v>
      </c>
      <c r="B24" s="18" t="s">
        <v>31</v>
      </c>
      <c r="C24" s="15">
        <v>28410</v>
      </c>
      <c r="D24" s="15">
        <v>2900</v>
      </c>
      <c r="E24" s="15"/>
      <c r="F24" s="15">
        <f t="shared" si="1"/>
        <v>31310</v>
      </c>
    </row>
    <row r="25" spans="1:8" ht="31.5" x14ac:dyDescent="0.25">
      <c r="A25" s="14">
        <v>7</v>
      </c>
      <c r="B25" s="18" t="s">
        <v>16</v>
      </c>
      <c r="C25" s="15">
        <v>4500</v>
      </c>
      <c r="D25" s="15">
        <v>900</v>
      </c>
      <c r="E25" s="15"/>
      <c r="F25" s="15">
        <f t="shared" si="1"/>
        <v>5400</v>
      </c>
    </row>
    <row r="26" spans="1:8" ht="31.5" x14ac:dyDescent="0.25">
      <c r="A26" s="14">
        <v>8</v>
      </c>
      <c r="B26" s="18" t="s">
        <v>17</v>
      </c>
      <c r="C26" s="15">
        <v>5500</v>
      </c>
      <c r="D26" s="15">
        <v>1100</v>
      </c>
      <c r="E26" s="15"/>
      <c r="F26" s="15">
        <f t="shared" si="1"/>
        <v>6600</v>
      </c>
    </row>
    <row r="27" spans="1:8" ht="31.5" x14ac:dyDescent="0.25">
      <c r="A27" s="14">
        <v>9</v>
      </c>
      <c r="B27" s="16" t="s">
        <v>18</v>
      </c>
      <c r="C27" s="15">
        <v>0</v>
      </c>
      <c r="D27" s="15">
        <v>2600</v>
      </c>
      <c r="E27" s="15"/>
      <c r="F27" s="15">
        <f t="shared" si="1"/>
        <v>2600</v>
      </c>
      <c r="H27" s="9"/>
    </row>
    <row r="28" spans="1:8" ht="47.25" x14ac:dyDescent="0.25">
      <c r="A28" s="14">
        <v>10</v>
      </c>
      <c r="B28" s="28" t="s">
        <v>36</v>
      </c>
      <c r="C28" s="15">
        <v>0</v>
      </c>
      <c r="D28" s="20">
        <v>1052.5409999999999</v>
      </c>
      <c r="E28" s="15"/>
      <c r="F28" s="20">
        <f t="shared" si="1"/>
        <v>1052.5409999999999</v>
      </c>
      <c r="H28" s="9"/>
    </row>
    <row r="29" spans="1:8" ht="47.25" x14ac:dyDescent="0.25">
      <c r="A29" s="14">
        <v>11</v>
      </c>
      <c r="B29" s="28" t="s">
        <v>37</v>
      </c>
      <c r="C29" s="15">
        <v>0</v>
      </c>
      <c r="D29" s="20">
        <v>602.12199999999996</v>
      </c>
      <c r="E29" s="15"/>
      <c r="F29" s="20">
        <f t="shared" si="1"/>
        <v>602.12199999999996</v>
      </c>
      <c r="H29" s="9"/>
    </row>
    <row r="30" spans="1:8" x14ac:dyDescent="0.25">
      <c r="A30" s="14"/>
      <c r="B30" s="16"/>
      <c r="C30" s="15"/>
      <c r="D30" s="15"/>
      <c r="E30" s="15"/>
      <c r="F30" s="15"/>
    </row>
  </sheetData>
  <mergeCells count="10">
    <mergeCell ref="A1:F1"/>
    <mergeCell ref="A2:F2"/>
    <mergeCell ref="A3:F3"/>
    <mergeCell ref="E5:F5"/>
    <mergeCell ref="A6:A8"/>
    <mergeCell ref="B6:B8"/>
    <mergeCell ref="C6:C8"/>
    <mergeCell ref="D6:E7"/>
    <mergeCell ref="F6:F8"/>
    <mergeCell ref="A4:F4"/>
  </mergeCells>
  <pageMargins left="0.75" right="0.5" top="0.75" bottom="0.5" header="0.31496062992126" footer="0.31496062992126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85" zoomScaleNormal="85" zoomScaleSheetLayoutView="70" workbookViewId="0">
      <pane xSplit="2" ySplit="8" topLeftCell="C9" activePane="bottomRight" state="frozen"/>
      <selection activeCell="B19" sqref="B19"/>
      <selection pane="topRight" activeCell="B19" sqref="B19"/>
      <selection pane="bottomLeft" activeCell="B19" sqref="B19"/>
      <selection pane="bottomRight" activeCell="D19" sqref="D19"/>
    </sheetView>
  </sheetViews>
  <sheetFormatPr defaultColWidth="9" defaultRowHeight="15.75" x14ac:dyDescent="0.25"/>
  <cols>
    <col min="1" max="1" width="5.5" style="3" customWidth="1"/>
    <col min="2" max="2" width="31.75" style="4" customWidth="1"/>
    <col min="3" max="5" width="10.625" style="5" customWidth="1"/>
    <col min="6" max="6" width="12.125" style="5" customWidth="1"/>
    <col min="7" max="7" width="12.25" style="1" bestFit="1" customWidth="1"/>
    <col min="8" max="8" width="9.5" style="1" bestFit="1" customWidth="1"/>
    <col min="9" max="16384" width="9" style="1"/>
  </cols>
  <sheetData>
    <row r="1" spans="1:7" x14ac:dyDescent="0.25">
      <c r="A1" s="29" t="s">
        <v>22</v>
      </c>
      <c r="B1" s="29"/>
      <c r="C1" s="29"/>
      <c r="D1" s="29"/>
      <c r="E1" s="29"/>
      <c r="F1" s="29"/>
    </row>
    <row r="2" spans="1:7" x14ac:dyDescent="0.25">
      <c r="A2" s="30" t="s">
        <v>0</v>
      </c>
      <c r="B2" s="30"/>
      <c r="C2" s="30"/>
      <c r="D2" s="30"/>
      <c r="E2" s="30"/>
      <c r="F2" s="30"/>
    </row>
    <row r="3" spans="1:7" x14ac:dyDescent="0.25">
      <c r="A3" s="30" t="s">
        <v>19</v>
      </c>
      <c r="B3" s="30"/>
      <c r="C3" s="30"/>
      <c r="D3" s="30"/>
      <c r="E3" s="30"/>
      <c r="F3" s="30"/>
    </row>
    <row r="4" spans="1:7" s="2" customFormat="1" x14ac:dyDescent="0.25">
      <c r="A4" s="32" t="s">
        <v>44</v>
      </c>
      <c r="B4" s="32"/>
      <c r="C4" s="32"/>
      <c r="D4" s="32"/>
      <c r="E4" s="32"/>
      <c r="F4" s="32"/>
    </row>
    <row r="5" spans="1:7" x14ac:dyDescent="0.25">
      <c r="E5" s="31" t="s">
        <v>2</v>
      </c>
      <c r="F5" s="31"/>
    </row>
    <row r="6" spans="1:7" x14ac:dyDescent="0.25">
      <c r="A6" s="33" t="s">
        <v>3</v>
      </c>
      <c r="B6" s="33" t="s">
        <v>4</v>
      </c>
      <c r="C6" s="33" t="s">
        <v>5</v>
      </c>
      <c r="D6" s="33" t="s">
        <v>6</v>
      </c>
      <c r="E6" s="33"/>
      <c r="F6" s="33" t="s">
        <v>7</v>
      </c>
    </row>
    <row r="7" spans="1:7" x14ac:dyDescent="0.25">
      <c r="A7" s="33"/>
      <c r="B7" s="33"/>
      <c r="C7" s="33"/>
      <c r="D7" s="33"/>
      <c r="E7" s="33"/>
      <c r="F7" s="33"/>
    </row>
    <row r="8" spans="1:7" x14ac:dyDescent="0.25">
      <c r="A8" s="33"/>
      <c r="B8" s="33"/>
      <c r="C8" s="33"/>
      <c r="D8" s="6" t="s">
        <v>8</v>
      </c>
      <c r="E8" s="6" t="s">
        <v>9</v>
      </c>
      <c r="F8" s="33"/>
    </row>
    <row r="9" spans="1:7" x14ac:dyDescent="0.25">
      <c r="A9" s="6"/>
      <c r="B9" s="7" t="s">
        <v>10</v>
      </c>
      <c r="C9" s="8">
        <f>SUM(C10:C13)</f>
        <v>1000</v>
      </c>
      <c r="D9" s="23">
        <f>SUM(D10:D13)</f>
        <v>60.564999999999998</v>
      </c>
      <c r="E9" s="23">
        <f>SUM(E10:E13)</f>
        <v>60.564999999999998</v>
      </c>
      <c r="F9" s="8">
        <f>SUM(F10:F13)</f>
        <v>1000</v>
      </c>
      <c r="G9" s="9">
        <f>D9-E9</f>
        <v>0</v>
      </c>
    </row>
    <row r="10" spans="1:7" s="13" customFormat="1" x14ac:dyDescent="0.25">
      <c r="A10" s="10" t="s">
        <v>11</v>
      </c>
      <c r="B10" s="11" t="s">
        <v>12</v>
      </c>
      <c r="C10" s="12"/>
      <c r="D10" s="12"/>
      <c r="E10" s="12"/>
      <c r="F10" s="12"/>
    </row>
    <row r="11" spans="1:7" ht="31.5" x14ac:dyDescent="0.25">
      <c r="A11" s="14">
        <v>1</v>
      </c>
      <c r="B11" s="22" t="s">
        <v>20</v>
      </c>
      <c r="C11" s="15">
        <v>1000</v>
      </c>
      <c r="D11" s="15"/>
      <c r="E11" s="20">
        <v>60.564999999999998</v>
      </c>
      <c r="F11" s="20">
        <f>C11+D11-E11</f>
        <v>939.43499999999995</v>
      </c>
    </row>
    <row r="12" spans="1:7" s="13" customFormat="1" x14ac:dyDescent="0.25">
      <c r="A12" s="10" t="s">
        <v>11</v>
      </c>
      <c r="B12" s="11" t="s">
        <v>13</v>
      </c>
      <c r="C12" s="17"/>
      <c r="D12" s="17"/>
      <c r="E12" s="17"/>
      <c r="F12" s="21"/>
    </row>
    <row r="13" spans="1:7" ht="47.25" x14ac:dyDescent="0.25">
      <c r="A13" s="14">
        <v>1</v>
      </c>
      <c r="B13" s="18" t="s">
        <v>21</v>
      </c>
      <c r="C13" s="15">
        <v>0</v>
      </c>
      <c r="D13" s="20">
        <f>E11</f>
        <v>60.564999999999998</v>
      </c>
      <c r="E13" s="15"/>
      <c r="F13" s="20">
        <f>C13+D13-E13</f>
        <v>60.564999999999998</v>
      </c>
    </row>
    <row r="14" spans="1:7" x14ac:dyDescent="0.25">
      <c r="A14" s="14"/>
      <c r="B14" s="16"/>
      <c r="C14" s="15"/>
      <c r="D14" s="15"/>
      <c r="E14" s="15"/>
      <c r="F14" s="15"/>
    </row>
  </sheetData>
  <mergeCells count="10">
    <mergeCell ref="A1:F1"/>
    <mergeCell ref="A2:F2"/>
    <mergeCell ref="A3:F3"/>
    <mergeCell ref="E5:F5"/>
    <mergeCell ref="A6:A8"/>
    <mergeCell ref="B6:B8"/>
    <mergeCell ref="C6:C8"/>
    <mergeCell ref="D6:E7"/>
    <mergeCell ref="F6:F8"/>
    <mergeCell ref="A4:F4"/>
  </mergeCells>
  <pageMargins left="0.75" right="0.5" top="0.75" bottom="0.5" header="0.31496062992126" footer="0.31496062992126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85" zoomScaleNormal="85" zoomScaleSheetLayoutView="70" workbookViewId="0">
      <pane xSplit="2" ySplit="9" topLeftCell="C10" activePane="bottomRight" state="frozen"/>
      <selection activeCell="B19" sqref="B19"/>
      <selection pane="topRight" activeCell="B19" sqref="B19"/>
      <selection pane="bottomLeft" activeCell="B19" sqref="B19"/>
      <selection pane="bottomRight" activeCell="E12" sqref="E12"/>
    </sheetView>
  </sheetViews>
  <sheetFormatPr defaultColWidth="9" defaultRowHeight="15.75" x14ac:dyDescent="0.25"/>
  <cols>
    <col min="1" max="1" width="5.5" style="3" customWidth="1"/>
    <col min="2" max="2" width="34.125" style="4" customWidth="1"/>
    <col min="3" max="5" width="10.625" style="5" customWidth="1"/>
    <col min="6" max="6" width="9.5" style="5" customWidth="1"/>
    <col min="7" max="7" width="9.5" style="1" bestFit="1" customWidth="1"/>
    <col min="8" max="16384" width="9" style="1"/>
  </cols>
  <sheetData>
    <row r="1" spans="1:6" x14ac:dyDescent="0.25">
      <c r="A1" s="29" t="s">
        <v>25</v>
      </c>
      <c r="B1" s="29"/>
      <c r="C1" s="29"/>
      <c r="D1" s="29"/>
      <c r="E1" s="29"/>
      <c r="F1" s="29"/>
    </row>
    <row r="2" spans="1:6" x14ac:dyDescent="0.25">
      <c r="A2" s="30" t="s">
        <v>26</v>
      </c>
      <c r="B2" s="30"/>
      <c r="C2" s="30"/>
      <c r="D2" s="30"/>
      <c r="E2" s="30"/>
      <c r="F2" s="30"/>
    </row>
    <row r="3" spans="1:6" x14ac:dyDescent="0.25">
      <c r="A3" s="30" t="s">
        <v>27</v>
      </c>
      <c r="B3" s="30"/>
      <c r="C3" s="30"/>
      <c r="D3" s="30"/>
      <c r="E3" s="30"/>
      <c r="F3" s="30"/>
    </row>
    <row r="4" spans="1:6" ht="15.6" customHeight="1" x14ac:dyDescent="0.25">
      <c r="A4" s="30" t="s">
        <v>1</v>
      </c>
      <c r="B4" s="30"/>
      <c r="C4" s="30"/>
      <c r="D4" s="30"/>
      <c r="E4" s="30"/>
      <c r="F4" s="30"/>
    </row>
    <row r="5" spans="1:6" s="2" customFormat="1" x14ac:dyDescent="0.25">
      <c r="A5" s="32" t="s">
        <v>44</v>
      </c>
      <c r="B5" s="32"/>
      <c r="C5" s="32"/>
      <c r="D5" s="32"/>
      <c r="E5" s="32"/>
      <c r="F5" s="32"/>
    </row>
    <row r="6" spans="1:6" ht="15.75" customHeight="1" x14ac:dyDescent="0.25">
      <c r="D6" s="31" t="s">
        <v>2</v>
      </c>
      <c r="E6" s="31"/>
      <c r="F6" s="31"/>
    </row>
    <row r="7" spans="1:6" x14ac:dyDescent="0.25">
      <c r="A7" s="33" t="s">
        <v>3</v>
      </c>
      <c r="B7" s="33" t="s">
        <v>4</v>
      </c>
      <c r="C7" s="33" t="s">
        <v>29</v>
      </c>
      <c r="D7" s="33" t="s">
        <v>6</v>
      </c>
      <c r="E7" s="33"/>
      <c r="F7" s="33" t="s">
        <v>28</v>
      </c>
    </row>
    <row r="8" spans="1:6" x14ac:dyDescent="0.25">
      <c r="A8" s="33"/>
      <c r="B8" s="33"/>
      <c r="C8" s="33"/>
      <c r="D8" s="33"/>
      <c r="E8" s="33"/>
      <c r="F8" s="33"/>
    </row>
    <row r="9" spans="1:6" ht="91.5" customHeight="1" x14ac:dyDescent="0.25">
      <c r="A9" s="33"/>
      <c r="B9" s="33"/>
      <c r="C9" s="33"/>
      <c r="D9" s="6" t="s">
        <v>8</v>
      </c>
      <c r="E9" s="6" t="s">
        <v>9</v>
      </c>
      <c r="F9" s="33"/>
    </row>
    <row r="10" spans="1:6" x14ac:dyDescent="0.25">
      <c r="A10" s="6"/>
      <c r="B10" s="7" t="s">
        <v>10</v>
      </c>
      <c r="C10" s="23">
        <f>SUM(C11:C16)</f>
        <v>8635.125</v>
      </c>
      <c r="D10" s="23">
        <f>SUM(D11:D16)</f>
        <v>1172.972</v>
      </c>
      <c r="E10" s="23">
        <f>SUM(E11:E16)</f>
        <v>1172.972</v>
      </c>
      <c r="F10" s="23">
        <f>SUM(F11:F16)</f>
        <v>8635.1250000000018</v>
      </c>
    </row>
    <row r="11" spans="1:6" s="13" customFormat="1" x14ac:dyDescent="0.25">
      <c r="A11" s="10" t="s">
        <v>11</v>
      </c>
      <c r="B11" s="11" t="s">
        <v>12</v>
      </c>
      <c r="C11" s="12"/>
      <c r="D11" s="12"/>
      <c r="E11" s="12"/>
      <c r="F11" s="12"/>
    </row>
    <row r="12" spans="1:6" ht="31.5" x14ac:dyDescent="0.25">
      <c r="A12" s="14">
        <v>1</v>
      </c>
      <c r="B12" s="24" t="s">
        <v>30</v>
      </c>
      <c r="C12" s="20">
        <v>8521.3080000000009</v>
      </c>
      <c r="D12" s="15"/>
      <c r="E12" s="20">
        <v>1100</v>
      </c>
      <c r="F12" s="20">
        <f>C12+D12-E12</f>
        <v>7421.3080000000009</v>
      </c>
    </row>
    <row r="13" spans="1:6" ht="47.25" x14ac:dyDescent="0.25">
      <c r="A13" s="14">
        <v>2</v>
      </c>
      <c r="B13" s="24" t="s">
        <v>34</v>
      </c>
      <c r="C13" s="20">
        <v>113.81699999999999</v>
      </c>
      <c r="D13" s="15"/>
      <c r="E13" s="20">
        <v>72.971999999999994</v>
      </c>
      <c r="F13" s="20">
        <f>C13+D13-E13</f>
        <v>40.844999999999999</v>
      </c>
    </row>
    <row r="14" spans="1:6" s="13" customFormat="1" x14ac:dyDescent="0.25">
      <c r="A14" s="10" t="s">
        <v>11</v>
      </c>
      <c r="B14" s="11" t="s">
        <v>13</v>
      </c>
      <c r="C14" s="17"/>
      <c r="D14" s="17"/>
      <c r="E14" s="17"/>
      <c r="F14" s="17"/>
    </row>
    <row r="15" spans="1:6" ht="47.25" x14ac:dyDescent="0.25">
      <c r="A15" s="14">
        <v>1</v>
      </c>
      <c r="B15" s="18" t="s">
        <v>31</v>
      </c>
      <c r="C15" s="15">
        <v>0</v>
      </c>
      <c r="D15" s="20">
        <f>E10</f>
        <v>1172.972</v>
      </c>
      <c r="E15" s="15"/>
      <c r="F15" s="20">
        <f>C15+D15-E15</f>
        <v>1172.972</v>
      </c>
    </row>
    <row r="16" spans="1:6" x14ac:dyDescent="0.25">
      <c r="A16" s="14"/>
      <c r="B16" s="19"/>
      <c r="C16" s="15"/>
      <c r="D16" s="15"/>
      <c r="E16" s="15"/>
      <c r="F16" s="15"/>
    </row>
  </sheetData>
  <mergeCells count="11">
    <mergeCell ref="A1:F1"/>
    <mergeCell ref="A2:F2"/>
    <mergeCell ref="A4:F4"/>
    <mergeCell ref="A7:A9"/>
    <mergeCell ref="B7:B9"/>
    <mergeCell ref="C7:C9"/>
    <mergeCell ref="D7:E8"/>
    <mergeCell ref="F7:F9"/>
    <mergeCell ref="A3:F3"/>
    <mergeCell ref="A5:F5"/>
    <mergeCell ref="D6:F6"/>
  </mergeCells>
  <pageMargins left="0.75" right="0.5" top="0.75" bottom="0.5" header="0.31496062992126" footer="0.314960629921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1.NSCD</vt:lpstr>
      <vt:lpstr>2.Dat</vt:lpstr>
      <vt:lpstr>Keo dai</vt:lpstr>
      <vt:lpstr>'1.NSCD'!Print_Area</vt:lpstr>
      <vt:lpstr>'2.Dat'!Print_Area</vt:lpstr>
      <vt:lpstr>'Keo dai'!Print_Area</vt:lpstr>
      <vt:lpstr>'1.NSCD'!Print_Titles</vt:lpstr>
      <vt:lpstr>'2.Dat'!Print_Titles</vt:lpstr>
      <vt:lpstr>'Keo dai'!Print_Titles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 T</dc:creator>
  <cp:lastModifiedBy>MrLong</cp:lastModifiedBy>
  <cp:lastPrinted>2024-10-09T01:33:24Z</cp:lastPrinted>
  <dcterms:created xsi:type="dcterms:W3CDTF">2024-09-10T03:10:02Z</dcterms:created>
  <dcterms:modified xsi:type="dcterms:W3CDTF">2024-10-21T03:39:38Z</dcterms:modified>
</cp:coreProperties>
</file>